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63ADB478-2144-4502-9085-B1B571CF56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definedNames>
    <definedName name="_ftn1" localSheetId="0">Leht1!$A$19</definedName>
    <definedName name="_ftn2" localSheetId="0">Leht1!$A$20</definedName>
    <definedName name="_ftn3" localSheetId="0">Leht1!$A$21</definedName>
    <definedName name="_ftnref1" localSheetId="0">Leht1!$A$5</definedName>
    <definedName name="_ftnref2" localSheetId="0">Leht1!$A$11</definedName>
    <definedName name="_ftnref3" localSheetId="0">Leht1!$A$14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8" i="1"/>
  <c r="F10" i="1" l="1"/>
  <c r="E2" i="1"/>
  <c r="F16" i="1" l="1"/>
  <c r="F15" i="1"/>
  <c r="F14" i="1"/>
  <c r="F13" i="1"/>
  <c r="F12" i="1"/>
  <c r="F11" i="1"/>
  <c r="F9" i="1"/>
  <c r="F7" i="1" l="1"/>
  <c r="F6" i="1"/>
  <c r="F5" i="1"/>
  <c r="F4" i="1"/>
  <c r="F18" i="1" l="1"/>
  <c r="F19" i="1" s="1"/>
  <c r="F20" i="1" s="1"/>
</calcChain>
</file>

<file path=xl/sharedStrings.xml><?xml version="1.0" encoding="utf-8"?>
<sst xmlns="http://schemas.openxmlformats.org/spreadsheetml/2006/main" count="38" uniqueCount="27">
  <si>
    <t>Valga valla avalikele pakendipunktidele kõva kattega aluste rajamine</t>
  </si>
  <si>
    <t>nr</t>
  </si>
  <si>
    <t>Töö kirjeldus</t>
  </si>
  <si>
    <t>Ühik</t>
  </si>
  <si>
    <t>Töö kogumaksumus</t>
  </si>
  <si>
    <t>tk</t>
  </si>
  <si>
    <t>m2</t>
  </si>
  <si>
    <t>Kogus</t>
  </si>
  <si>
    <t>Maksumus</t>
  </si>
  <si>
    <t>Infotahvlite paigaldamine</t>
  </si>
  <si>
    <t> Võnnu ja Tuubi  kõvakattega alus ja selle ettevalmistustööd</t>
  </si>
  <si>
    <t>Kevade tn kõvakattega alus ja selle ettevalmistustööd</t>
  </si>
  <si>
    <t>Piiri tn 14a  kõvakattega alus ja selle ettevalmistustööd</t>
  </si>
  <si>
    <t>Metsa ja Jõe tn ristmik Pedeli virgestusala 3 kõvakattega alus ja selle ettevalmistustööd</t>
  </si>
  <si>
    <t>Rimi taga Raja tn 12 kinnistu kõvakattega alus ja selle ettevalmistustööd</t>
  </si>
  <si>
    <t xml:space="preserve"> Peetri ja Kungla tn ristmik  kõvakattega alus ja selle ettevalmistustööd</t>
  </si>
  <si>
    <t>Hargla kultuurimaja taha  kõvakattega alus ja selle ettevalmistustööd</t>
  </si>
  <si>
    <t>Õru puhkeala juurde, Ringtee  kõvakattega alus ja selle ettevalmistustööd</t>
  </si>
  <si>
    <t xml:space="preserve">Summa </t>
  </si>
  <si>
    <t>Käibemaks</t>
  </si>
  <si>
    <t>Summa kokku</t>
  </si>
  <si>
    <t>Torni tn kõvakattega alus ja selle ettevalmistustööd</t>
  </si>
  <si>
    <t>jäätmete käitlemine</t>
  </si>
  <si>
    <t>Raavitsa, Kesk ja Nelgi tee ristmiku  kõvakattega alus ja selle ettevalmistustööd</t>
  </si>
  <si>
    <t>Laatre alevik Kesk tn 7a  kõvakattega alus ja selle ettevalmistustööd</t>
  </si>
  <si>
    <t>Sooru kortermajade taha Kesk tn 15a  kõvakattega alus ja selle ettevalmistustööd</t>
  </si>
  <si>
    <t>kmpl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</si>
</sst>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0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B29" sqref="B29"/>
    </sheetView>
  </sheetViews>
  <sheetFormatPr defaultRowHeight="15" x14ac:dyDescent="0.25"/>
  <cols>
    <col min="2" max="2" width="88" customWidth="1"/>
    <col min="3" max="3" width="13.28515625" customWidth="1"/>
    <col min="4" max="4" width="22.7109375" customWidth="1"/>
    <col min="5" max="5" width="16.5703125" customWidth="1"/>
    <col min="6" max="6" width="19.42578125" customWidth="1"/>
  </cols>
  <sheetData>
    <row r="1" spans="1:6" ht="18.75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>
        <f>SUM(E4:E15)</f>
        <v>231</v>
      </c>
      <c r="F2" s="2"/>
    </row>
    <row r="3" spans="1:6" x14ac:dyDescent="0.25">
      <c r="A3" s="3" t="s">
        <v>1</v>
      </c>
      <c r="B3" s="3" t="s">
        <v>2</v>
      </c>
      <c r="C3" s="3" t="s">
        <v>3</v>
      </c>
      <c r="D3" s="3" t="s">
        <v>8</v>
      </c>
      <c r="E3" s="3" t="s">
        <v>7</v>
      </c>
      <c r="F3" s="3" t="s">
        <v>4</v>
      </c>
    </row>
    <row r="4" spans="1:6" x14ac:dyDescent="0.25">
      <c r="A4" s="2">
        <v>1</v>
      </c>
      <c r="B4" s="2" t="s">
        <v>10</v>
      </c>
      <c r="C4" s="2" t="s">
        <v>6</v>
      </c>
      <c r="D4" s="2"/>
      <c r="E4" s="4">
        <v>19</v>
      </c>
      <c r="F4" s="2">
        <f>D4*E4</f>
        <v>0</v>
      </c>
    </row>
    <row r="5" spans="1:6" x14ac:dyDescent="0.25">
      <c r="A5" s="2">
        <v>2</v>
      </c>
      <c r="B5" s="2" t="s">
        <v>11</v>
      </c>
      <c r="C5" s="2" t="s">
        <v>6</v>
      </c>
      <c r="D5" s="2"/>
      <c r="E5" s="4">
        <v>19</v>
      </c>
      <c r="F5" s="2">
        <f>D5*E5</f>
        <v>0</v>
      </c>
    </row>
    <row r="6" spans="1:6" x14ac:dyDescent="0.25">
      <c r="A6" s="2">
        <v>3</v>
      </c>
      <c r="B6" s="2" t="s">
        <v>15</v>
      </c>
      <c r="C6" s="2" t="s">
        <v>6</v>
      </c>
      <c r="D6" s="2"/>
      <c r="E6" s="4">
        <v>19</v>
      </c>
      <c r="F6" s="2">
        <f>D6*E6</f>
        <v>0</v>
      </c>
    </row>
    <row r="7" spans="1:6" x14ac:dyDescent="0.25">
      <c r="A7" s="2">
        <v>4</v>
      </c>
      <c r="B7" s="2" t="s">
        <v>14</v>
      </c>
      <c r="C7" s="2" t="s">
        <v>6</v>
      </c>
      <c r="D7" s="2"/>
      <c r="E7" s="4">
        <v>19</v>
      </c>
      <c r="F7" s="2">
        <f>D7*E7</f>
        <v>0</v>
      </c>
    </row>
    <row r="8" spans="1:6" x14ac:dyDescent="0.25">
      <c r="A8" s="2">
        <v>5</v>
      </c>
      <c r="B8" s="2" t="s">
        <v>13</v>
      </c>
      <c r="C8" s="2" t="s">
        <v>6</v>
      </c>
      <c r="D8" s="2"/>
      <c r="E8" s="4">
        <v>19</v>
      </c>
      <c r="F8" s="2">
        <f>D8*E8</f>
        <v>0</v>
      </c>
    </row>
    <row r="9" spans="1:6" x14ac:dyDescent="0.25">
      <c r="A9" s="2">
        <v>6</v>
      </c>
      <c r="B9" s="2" t="s">
        <v>12</v>
      </c>
      <c r="C9" s="2" t="s">
        <v>6</v>
      </c>
      <c r="D9" s="2"/>
      <c r="E9" s="4">
        <v>19</v>
      </c>
      <c r="F9" s="4">
        <f t="shared" ref="F9:F17" si="0">E9*D9</f>
        <v>0</v>
      </c>
    </row>
    <row r="10" spans="1:6" x14ac:dyDescent="0.25">
      <c r="A10" s="2">
        <v>7</v>
      </c>
      <c r="B10" s="2" t="s">
        <v>21</v>
      </c>
      <c r="C10" s="2" t="s">
        <v>6</v>
      </c>
      <c r="D10" s="2"/>
      <c r="E10" s="4">
        <v>10</v>
      </c>
      <c r="F10" s="4">
        <f t="shared" si="0"/>
        <v>0</v>
      </c>
    </row>
    <row r="11" spans="1:6" x14ac:dyDescent="0.25">
      <c r="A11" s="2">
        <v>8</v>
      </c>
      <c r="B11" s="2" t="s">
        <v>16</v>
      </c>
      <c r="C11" s="2" t="s">
        <v>6</v>
      </c>
      <c r="D11" s="2"/>
      <c r="E11" s="4">
        <v>27</v>
      </c>
      <c r="F11" s="4">
        <f t="shared" si="0"/>
        <v>0</v>
      </c>
    </row>
    <row r="12" spans="1:6" x14ac:dyDescent="0.25">
      <c r="A12" s="2">
        <v>9</v>
      </c>
      <c r="B12" s="2" t="s">
        <v>17</v>
      </c>
      <c r="C12" s="5" t="s">
        <v>6</v>
      </c>
      <c r="D12" s="2"/>
      <c r="E12" s="6">
        <v>40</v>
      </c>
      <c r="F12" s="2">
        <f t="shared" si="0"/>
        <v>0</v>
      </c>
    </row>
    <row r="13" spans="1:6" x14ac:dyDescent="0.25">
      <c r="A13" s="2">
        <v>10</v>
      </c>
      <c r="B13" s="2" t="s">
        <v>25</v>
      </c>
      <c r="C13" s="5" t="s">
        <v>6</v>
      </c>
      <c r="D13" s="2"/>
      <c r="E13" s="6">
        <v>10</v>
      </c>
      <c r="F13" s="2">
        <f t="shared" si="0"/>
        <v>0</v>
      </c>
    </row>
    <row r="14" spans="1:6" x14ac:dyDescent="0.25">
      <c r="A14" s="2">
        <v>11</v>
      </c>
      <c r="B14" s="2" t="s">
        <v>24</v>
      </c>
      <c r="C14" s="5" t="s">
        <v>6</v>
      </c>
      <c r="D14" s="2"/>
      <c r="E14" s="6">
        <v>20</v>
      </c>
      <c r="F14" s="2">
        <f t="shared" si="0"/>
        <v>0</v>
      </c>
    </row>
    <row r="15" spans="1:6" x14ac:dyDescent="0.25">
      <c r="A15" s="2">
        <v>12</v>
      </c>
      <c r="B15" s="2" t="s">
        <v>23</v>
      </c>
      <c r="C15" s="5" t="s">
        <v>6</v>
      </c>
      <c r="D15" s="2"/>
      <c r="E15" s="6">
        <v>10</v>
      </c>
      <c r="F15" s="2">
        <f t="shared" si="0"/>
        <v>0</v>
      </c>
    </row>
    <row r="16" spans="1:6" x14ac:dyDescent="0.25">
      <c r="A16" s="2">
        <v>13</v>
      </c>
      <c r="B16" s="5" t="s">
        <v>9</v>
      </c>
      <c r="C16" s="5" t="s">
        <v>5</v>
      </c>
      <c r="D16" s="2"/>
      <c r="E16" s="6">
        <v>12</v>
      </c>
      <c r="F16" s="2">
        <f t="shared" si="0"/>
        <v>0</v>
      </c>
    </row>
    <row r="17" spans="1:6" x14ac:dyDescent="0.25">
      <c r="A17" s="2">
        <v>14</v>
      </c>
      <c r="B17" s="5" t="s">
        <v>22</v>
      </c>
      <c r="C17" s="5" t="s">
        <v>26</v>
      </c>
      <c r="D17" s="2"/>
      <c r="E17" s="2">
        <v>1</v>
      </c>
      <c r="F17" s="2">
        <f t="shared" si="0"/>
        <v>0</v>
      </c>
    </row>
    <row r="18" spans="1:6" x14ac:dyDescent="0.25">
      <c r="A18" s="7"/>
      <c r="B18" s="7"/>
      <c r="C18" s="7"/>
      <c r="D18" s="7"/>
      <c r="E18" s="3" t="s">
        <v>18</v>
      </c>
      <c r="F18" s="3">
        <f>SUM(F4:F17)</f>
        <v>0</v>
      </c>
    </row>
    <row r="19" spans="1:6" x14ac:dyDescent="0.25">
      <c r="A19" s="7"/>
      <c r="B19" s="7"/>
      <c r="C19" s="7"/>
      <c r="D19" s="7"/>
      <c r="E19" s="3" t="s">
        <v>19</v>
      </c>
      <c r="F19" s="3">
        <f>F18*0.2</f>
        <v>0</v>
      </c>
    </row>
    <row r="20" spans="1:6" x14ac:dyDescent="0.25">
      <c r="A20" s="7"/>
      <c r="B20" s="7"/>
      <c r="C20" s="7"/>
      <c r="D20" s="7"/>
      <c r="E20" s="3" t="s">
        <v>20</v>
      </c>
      <c r="F20" s="3">
        <f>SUM(F18:F19)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6</vt:i4>
      </vt:variant>
    </vt:vector>
  </HeadingPairs>
  <TitlesOfParts>
    <vt:vector size="7" baseType="lpstr">
      <vt:lpstr>Leht1</vt:lpstr>
      <vt:lpstr>Leht1!_ftn1</vt:lpstr>
      <vt:lpstr>Leht1!_ftn2</vt:lpstr>
      <vt:lpstr>Leht1!_ftn3</vt:lpstr>
      <vt:lpstr>Leht1!_ftnref1</vt:lpstr>
      <vt:lpstr>Leht1!_ftnref2</vt:lpstr>
      <vt:lpstr>Leht1!_ftnref3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Teetsmann</dc:creator>
  <cp:lastModifiedBy>Kuido Merits</cp:lastModifiedBy>
  <dcterms:created xsi:type="dcterms:W3CDTF">2020-08-19T06:24:40Z</dcterms:created>
  <dcterms:modified xsi:type="dcterms:W3CDTF">2020-08-21T10:09:58Z</dcterms:modified>
</cp:coreProperties>
</file>