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ido.Merits\OneDrive - Valga Vallavalitsus\"/>
    </mc:Choice>
  </mc:AlternateContent>
  <xr:revisionPtr revIDLastSave="0" documentId="8_{DA0E4D90-34E5-4F6B-8D54-4C5B7B9F456C}" xr6:coauthVersionLast="47" xr6:coauthVersionMax="47" xr10:uidLastSave="{00000000-0000-0000-0000-000000000000}"/>
  <bookViews>
    <workbookView xWindow="-120" yWindow="-120" windowWidth="29040" windowHeight="15840" xr2:uid="{D19A9606-88FE-465A-9F9F-D78EA04C3EA6}"/>
  </bookViews>
  <sheets>
    <sheet name="Valga linnaliin nr 1" sheetId="1" r:id="rId1"/>
    <sheet name="Valga linnaliin nr 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9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C59" i="1"/>
</calcChain>
</file>

<file path=xl/sharedStrings.xml><?xml version="1.0" encoding="utf-8"?>
<sst xmlns="http://schemas.openxmlformats.org/spreadsheetml/2006/main" count="1490" uniqueCount="829">
  <si>
    <t xml:space="preserve">                                                                                                          Valga linnaliini nr. 1 sõiduplaan                                                                                                                                                                </t>
  </si>
  <si>
    <t xml:space="preserve">Raekoja - Jaama - Riisali - Allika - Pudrumäe - Rükkeli - Jaanikese - Tartu - Rohelise - Raekoja    </t>
  </si>
  <si>
    <t>Kehtib alates 01. aprill 2022.a.</t>
  </si>
  <si>
    <t xml:space="preserve"> </t>
  </si>
  <si>
    <t xml:space="preserve">  </t>
  </si>
  <si>
    <t>Lkm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</si>
  <si>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</si>
  <si>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</si>
  <si>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</si>
  <si>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</si>
  <si>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</si>
  <si>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</si>
  <si>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</si>
  <si>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</si>
  <si>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</si>
  <si>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</si>
  <si>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</si>
  <si>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</si>
  <si>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Tolli </t>
  </si>
  <si>
    <t>5:59</t>
  </si>
  <si>
    <t>6:44</t>
  </si>
  <si>
    <t/>
  </si>
  <si>
    <t>9:36</t>
  </si>
  <si>
    <t>12:57</t>
  </si>
  <si>
    <t>13:58</t>
  </si>
  <si>
    <t>14:56</t>
  </si>
  <si>
    <t>16:05</t>
  </si>
  <si>
    <t>17:01</t>
  </si>
  <si>
    <t>18:02</t>
  </si>
  <si>
    <t>Rükkeli</t>
  </si>
  <si>
    <t>6:00</t>
  </si>
  <si>
    <t>6:46</t>
  </si>
  <si>
    <t>9:38</t>
  </si>
  <si>
    <t>12:03</t>
  </si>
  <si>
    <t>12:58</t>
  </si>
  <si>
    <t>14:00</t>
  </si>
  <si>
    <t>14:57</t>
  </si>
  <si>
    <t>16:06</t>
  </si>
  <si>
    <t>17:03</t>
  </si>
  <si>
    <t>18:04</t>
  </si>
  <si>
    <t>19:48</t>
  </si>
  <si>
    <t>6:47</t>
  </si>
  <si>
    <t>8:28</t>
  </si>
  <si>
    <t>9:39</t>
  </si>
  <si>
    <t>12:04</t>
  </si>
  <si>
    <t>14:01</t>
  </si>
  <si>
    <t>14:58</t>
  </si>
  <si>
    <t>16:07</t>
  </si>
  <si>
    <t>18:05</t>
  </si>
  <si>
    <t>19:49</t>
  </si>
  <si>
    <t>Jaanikese</t>
  </si>
  <si>
    <t>6:50</t>
  </si>
  <si>
    <t>8:31</t>
  </si>
  <si>
    <t>9:42</t>
  </si>
  <si>
    <t>12:07</t>
  </si>
  <si>
    <t>14:04</t>
  </si>
  <si>
    <t>14:59</t>
  </si>
  <si>
    <t>16:11</t>
  </si>
  <si>
    <t>18:09</t>
  </si>
  <si>
    <t>19:52</t>
  </si>
  <si>
    <t>Suve</t>
  </si>
  <si>
    <t>6:52</t>
  </si>
  <si>
    <t>8:33</t>
  </si>
  <si>
    <t>9:44</t>
  </si>
  <si>
    <t>12:09</t>
  </si>
  <si>
    <t>14:06</t>
  </si>
  <si>
    <t>15:01</t>
  </si>
  <si>
    <t>16:13</t>
  </si>
  <si>
    <t>18:11</t>
  </si>
  <si>
    <t>19:53</t>
  </si>
  <si>
    <t>Motoklubi</t>
  </si>
  <si>
    <t>6:54</t>
  </si>
  <si>
    <t>8:35</t>
  </si>
  <si>
    <t>9:46</t>
  </si>
  <si>
    <t>12:11</t>
  </si>
  <si>
    <t>14:08</t>
  </si>
  <si>
    <t>15:03</t>
  </si>
  <si>
    <t>16:15</t>
  </si>
  <si>
    <t>18:13</t>
  </si>
  <si>
    <t>19:54</t>
  </si>
  <si>
    <t>Kelli</t>
  </si>
  <si>
    <t>6:56</t>
  </si>
  <si>
    <t>8:37</t>
  </si>
  <si>
    <t>9:48</t>
  </si>
  <si>
    <t>12:13</t>
  </si>
  <si>
    <t>14:10</t>
  </si>
  <si>
    <t>15:05</t>
  </si>
  <si>
    <t>16:17</t>
  </si>
  <si>
    <t>18:15</t>
  </si>
  <si>
    <t>19:56</t>
  </si>
  <si>
    <t>Tartu</t>
  </si>
  <si>
    <t>6:01</t>
  </si>
  <si>
    <t>6:57</t>
  </si>
  <si>
    <t>8:39</t>
  </si>
  <si>
    <t>9:50</t>
  </si>
  <si>
    <t>12:15</t>
  </si>
  <si>
    <t>13:01</t>
  </si>
  <si>
    <t>14:12</t>
  </si>
  <si>
    <t>15:07</t>
  </si>
  <si>
    <t>16:19</t>
  </si>
  <si>
    <t>17:05</t>
  </si>
  <si>
    <t>18:17</t>
  </si>
  <si>
    <t>19:58</t>
  </si>
  <si>
    <t>Tööstuse</t>
  </si>
  <si>
    <t>6:02</t>
  </si>
  <si>
    <t>6:58</t>
  </si>
  <si>
    <t>8:40</t>
  </si>
  <si>
    <t>9:51</t>
  </si>
  <si>
    <t>12:16</t>
  </si>
  <si>
    <t>13:02</t>
  </si>
  <si>
    <t>14:13</t>
  </si>
  <si>
    <t>15:08</t>
  </si>
  <si>
    <t>16:20</t>
  </si>
  <si>
    <t>17:06</t>
  </si>
  <si>
    <t>18:18</t>
  </si>
  <si>
    <t>19:59</t>
  </si>
  <si>
    <t>Foori</t>
  </si>
  <si>
    <t>6:03</t>
  </si>
  <si>
    <t>6:59</t>
  </si>
  <si>
    <t>8:41</t>
  </si>
  <si>
    <t>9:52</t>
  </si>
  <si>
    <t>12:17</t>
  </si>
  <si>
    <t>13:03</t>
  </si>
  <si>
    <t>14:14</t>
  </si>
  <si>
    <t>15:09</t>
  </si>
  <si>
    <t>16:21</t>
  </si>
  <si>
    <t>17:07</t>
  </si>
  <si>
    <t>18:19</t>
  </si>
  <si>
    <t>20:00</t>
  </si>
  <si>
    <t>Karja</t>
  </si>
  <si>
    <t>6:05</t>
  </si>
  <si>
    <t>7:01</t>
  </si>
  <si>
    <t>8:43</t>
  </si>
  <si>
    <t>9:54</t>
  </si>
  <si>
    <t>12:19</t>
  </si>
  <si>
    <t>13:05</t>
  </si>
  <si>
    <t>14:16</t>
  </si>
  <si>
    <t>15:11</t>
  </si>
  <si>
    <t>16:23</t>
  </si>
  <si>
    <t>17:09</t>
  </si>
  <si>
    <t>18:21</t>
  </si>
  <si>
    <t>20:02</t>
  </si>
  <si>
    <t>Rohelise</t>
  </si>
  <si>
    <t>6:07</t>
  </si>
  <si>
    <t>7:03</t>
  </si>
  <si>
    <t>8:45</t>
  </si>
  <si>
    <t>9:56</t>
  </si>
  <si>
    <t>12:21</t>
  </si>
  <si>
    <t>13:07</t>
  </si>
  <si>
    <t>14:18</t>
  </si>
  <si>
    <t>15:13</t>
  </si>
  <si>
    <t>16:25</t>
  </si>
  <si>
    <t>17:11</t>
  </si>
  <si>
    <t>18:23</t>
  </si>
  <si>
    <t>20:04</t>
  </si>
  <si>
    <t>Männiku</t>
  </si>
  <si>
    <t>6:08</t>
  </si>
  <si>
    <t>7:04</t>
  </si>
  <si>
    <t>8:46</t>
  </si>
  <si>
    <t>9:57</t>
  </si>
  <si>
    <t>12:22</t>
  </si>
  <si>
    <t>13:08</t>
  </si>
  <si>
    <t>14:19</t>
  </si>
  <si>
    <t>15:14</t>
  </si>
  <si>
    <t>16:26</t>
  </si>
  <si>
    <t>17:12</t>
  </si>
  <si>
    <t>18:24</t>
  </si>
  <si>
    <t>20:05</t>
  </si>
  <si>
    <t>Roosi</t>
  </si>
  <si>
    <t>6:09</t>
  </si>
  <si>
    <t>7:05</t>
  </si>
  <si>
    <t>8:47</t>
  </si>
  <si>
    <t>9:58</t>
  </si>
  <si>
    <t>12:23</t>
  </si>
  <si>
    <t>13:09</t>
  </si>
  <si>
    <t>14:20</t>
  </si>
  <si>
    <t>15:15</t>
  </si>
  <si>
    <t>16:27</t>
  </si>
  <si>
    <t>17:13</t>
  </si>
  <si>
    <t>18:25</t>
  </si>
  <si>
    <t>20:06</t>
  </si>
  <si>
    <t>Petseri</t>
  </si>
  <si>
    <t>6:11</t>
  </si>
  <si>
    <t>7:07</t>
  </si>
  <si>
    <t>8:49</t>
  </si>
  <si>
    <t>10:00</t>
  </si>
  <si>
    <t>12:25</t>
  </si>
  <si>
    <t>13:11</t>
  </si>
  <si>
    <t>14:22</t>
  </si>
  <si>
    <t>15:17</t>
  </si>
  <si>
    <t>16:29</t>
  </si>
  <si>
    <t>17:15</t>
  </si>
  <si>
    <t>18:27</t>
  </si>
  <si>
    <t>20:08</t>
  </si>
  <si>
    <t>Jaama</t>
  </si>
  <si>
    <t>6:14</t>
  </si>
  <si>
    <t>7:10</t>
  </si>
  <si>
    <t>8:52</t>
  </si>
  <si>
    <t>10:03</t>
  </si>
  <si>
    <t>12:28</t>
  </si>
  <si>
    <t>13:14</t>
  </si>
  <si>
    <t>14:25</t>
  </si>
  <si>
    <t>15:20</t>
  </si>
  <si>
    <t>16:32</t>
  </si>
  <si>
    <t>17:18</t>
  </si>
  <si>
    <t>18:30</t>
  </si>
  <si>
    <t>20:11</t>
  </si>
  <si>
    <t>Turu Park</t>
  </si>
  <si>
    <t>6:15</t>
  </si>
  <si>
    <t>7:11</t>
  </si>
  <si>
    <t>8:53</t>
  </si>
  <si>
    <t>10:04</t>
  </si>
  <si>
    <t>12:29</t>
  </si>
  <si>
    <t>13:15</t>
  </si>
  <si>
    <t>14:26</t>
  </si>
  <si>
    <t>15:21</t>
  </si>
  <si>
    <t>16:33</t>
  </si>
  <si>
    <t>17:19</t>
  </si>
  <si>
    <t>18:31</t>
  </si>
  <si>
    <t>20:12</t>
  </si>
  <si>
    <t>Turu</t>
  </si>
  <si>
    <t>6:16</t>
  </si>
  <si>
    <t>7:12</t>
  </si>
  <si>
    <t>8:54</t>
  </si>
  <si>
    <t>10:05</t>
  </si>
  <si>
    <t>12:30</t>
  </si>
  <si>
    <t>13:16</t>
  </si>
  <si>
    <t>14:27</t>
  </si>
  <si>
    <t>15:22</t>
  </si>
  <si>
    <t>16:34</t>
  </si>
  <si>
    <t>17:20</t>
  </si>
  <si>
    <t>18:32</t>
  </si>
  <si>
    <t>20:13</t>
  </si>
  <si>
    <t>Staadioni</t>
  </si>
  <si>
    <t>6:17</t>
  </si>
  <si>
    <t>7:13</t>
  </si>
  <si>
    <t>8:55</t>
  </si>
  <si>
    <t>10:06</t>
  </si>
  <si>
    <t>12:31</t>
  </si>
  <si>
    <t>13:17</t>
  </si>
  <si>
    <t>14:28</t>
  </si>
  <si>
    <t>15:23</t>
  </si>
  <si>
    <t>16:35</t>
  </si>
  <si>
    <t>17:21</t>
  </si>
  <si>
    <t>18:33</t>
  </si>
  <si>
    <t>20:14</t>
  </si>
  <si>
    <t>Muusikakooli</t>
  </si>
  <si>
    <t>6:18</t>
  </si>
  <si>
    <t>7:14</t>
  </si>
  <si>
    <t>8:56</t>
  </si>
  <si>
    <t>10:07</t>
  </si>
  <si>
    <t>12:32</t>
  </si>
  <si>
    <t>13:18</t>
  </si>
  <si>
    <t>14:29</t>
  </si>
  <si>
    <t>15:24</t>
  </si>
  <si>
    <t>16:36</t>
  </si>
  <si>
    <t>17:22</t>
  </si>
  <si>
    <t>18:34</t>
  </si>
  <si>
    <t>20:15</t>
  </si>
  <si>
    <t>Raja</t>
  </si>
  <si>
    <t>6:19</t>
  </si>
  <si>
    <t>7:15</t>
  </si>
  <si>
    <t>8:57</t>
  </si>
  <si>
    <t>10:08</t>
  </si>
  <si>
    <t>12:33</t>
  </si>
  <si>
    <t>13:19</t>
  </si>
  <si>
    <t>14:30</t>
  </si>
  <si>
    <t>15:25</t>
  </si>
  <si>
    <t>16:37</t>
  </si>
  <si>
    <t>17:23</t>
  </si>
  <si>
    <t>18:35</t>
  </si>
  <si>
    <t>20:16</t>
  </si>
  <si>
    <t>Raekoja</t>
  </si>
  <si>
    <t>6:20</t>
  </si>
  <si>
    <t>7:16</t>
  </si>
  <si>
    <t>8:58</t>
  </si>
  <si>
    <t>10:09</t>
  </si>
  <si>
    <t>12:34</t>
  </si>
  <si>
    <t>13:20</t>
  </si>
  <si>
    <t>14:31</t>
  </si>
  <si>
    <t>15:26</t>
  </si>
  <si>
    <t>16:38</t>
  </si>
  <si>
    <t>17:24</t>
  </si>
  <si>
    <t>18:36</t>
  </si>
  <si>
    <t>20:17</t>
  </si>
  <si>
    <t>6:22</t>
  </si>
  <si>
    <t>7:18</t>
  </si>
  <si>
    <t>9:00</t>
  </si>
  <si>
    <t>10:11</t>
  </si>
  <si>
    <t>12:36</t>
  </si>
  <si>
    <t>13:22</t>
  </si>
  <si>
    <t>14:33</t>
  </si>
  <si>
    <t>15:28</t>
  </si>
  <si>
    <t>16:40</t>
  </si>
  <si>
    <t>17:26</t>
  </si>
  <si>
    <t>18:38</t>
  </si>
  <si>
    <t>20:19</t>
  </si>
  <si>
    <t>6:23</t>
  </si>
  <si>
    <t>7:19</t>
  </si>
  <si>
    <t>9:01</t>
  </si>
  <si>
    <t>10:12</t>
  </si>
  <si>
    <t>12:37</t>
  </si>
  <si>
    <t>13:23</t>
  </si>
  <si>
    <t>14:34</t>
  </si>
  <si>
    <t>15:29</t>
  </si>
  <si>
    <t>16:41</t>
  </si>
  <si>
    <t>17:27</t>
  </si>
  <si>
    <t>18:39</t>
  </si>
  <si>
    <t>20:20</t>
  </si>
  <si>
    <t>6:24</t>
  </si>
  <si>
    <t>7:20</t>
  </si>
  <si>
    <t>9:02</t>
  </si>
  <si>
    <t>10:13</t>
  </si>
  <si>
    <t>12:38</t>
  </si>
  <si>
    <t>13:24</t>
  </si>
  <si>
    <t>14:35</t>
  </si>
  <si>
    <t>15:31</t>
  </si>
  <si>
    <t>16:42</t>
  </si>
  <si>
    <t>17:28</t>
  </si>
  <si>
    <t>18:44</t>
  </si>
  <si>
    <t>20:21</t>
  </si>
  <si>
    <t>6:25</t>
  </si>
  <si>
    <t>7:21</t>
  </si>
  <si>
    <t>9:03</t>
  </si>
  <si>
    <t>10:14</t>
  </si>
  <si>
    <t>12:39</t>
  </si>
  <si>
    <t>13:25</t>
  </si>
  <si>
    <t>14:36</t>
  </si>
  <si>
    <t>15:32</t>
  </si>
  <si>
    <t>16:43</t>
  </si>
  <si>
    <t>17:29</t>
  </si>
  <si>
    <t>18:45</t>
  </si>
  <si>
    <t>20:22</t>
  </si>
  <si>
    <t>6:26</t>
  </si>
  <si>
    <t>7:22</t>
  </si>
  <si>
    <t>9:04</t>
  </si>
  <si>
    <t>10:15</t>
  </si>
  <si>
    <t>12:40</t>
  </si>
  <si>
    <t>13:26</t>
  </si>
  <si>
    <t>14:37</t>
  </si>
  <si>
    <t>15:33</t>
  </si>
  <si>
    <t>16:44</t>
  </si>
  <si>
    <t>17:30</t>
  </si>
  <si>
    <t>18:46</t>
  </si>
  <si>
    <t>20:23</t>
  </si>
  <si>
    <t>6:27</t>
  </si>
  <si>
    <t>7:23</t>
  </si>
  <si>
    <t>9:05</t>
  </si>
  <si>
    <t>10:16</t>
  </si>
  <si>
    <t>12:41</t>
  </si>
  <si>
    <t>13:27</t>
  </si>
  <si>
    <t>14:38</t>
  </si>
  <si>
    <t>15:34</t>
  </si>
  <si>
    <t>16:45</t>
  </si>
  <si>
    <t>17:31</t>
  </si>
  <si>
    <t>18:47</t>
  </si>
  <si>
    <t>20:24</t>
  </si>
  <si>
    <t>6:30</t>
  </si>
  <si>
    <t>7:26</t>
  </si>
  <si>
    <t>9:08</t>
  </si>
  <si>
    <t>10:19</t>
  </si>
  <si>
    <t>12:44</t>
  </si>
  <si>
    <t>13:30</t>
  </si>
  <si>
    <t>14:41</t>
  </si>
  <si>
    <t>15:37</t>
  </si>
  <si>
    <t>16:48</t>
  </si>
  <si>
    <t>17:34</t>
  </si>
  <si>
    <t>18:50</t>
  </si>
  <si>
    <t>20:25</t>
  </si>
  <si>
    <t>Kannikese</t>
  </si>
  <si>
    <t>7:27</t>
  </si>
  <si>
    <t>9:10</t>
  </si>
  <si>
    <t>10:20</t>
  </si>
  <si>
    <t>13:32</t>
  </si>
  <si>
    <t>15:39</t>
  </si>
  <si>
    <t>17:36</t>
  </si>
  <si>
    <t>18:52</t>
  </si>
  <si>
    <t>20:26</t>
  </si>
  <si>
    <t>Ploomi</t>
  </si>
  <si>
    <t>7:28</t>
  </si>
  <si>
    <t>9:11</t>
  </si>
  <si>
    <t>10:21</t>
  </si>
  <si>
    <t>13:33</t>
  </si>
  <si>
    <t>15:40</t>
  </si>
  <si>
    <t>17:37</t>
  </si>
  <si>
    <t>18:53</t>
  </si>
  <si>
    <t>20:27</t>
  </si>
  <si>
    <t>Tibina</t>
  </si>
  <si>
    <t>7:29</t>
  </si>
  <si>
    <t>9:12</t>
  </si>
  <si>
    <t>10:22</t>
  </si>
  <si>
    <t>13:34</t>
  </si>
  <si>
    <t>15:41</t>
  </si>
  <si>
    <t>17:38</t>
  </si>
  <si>
    <t>18:54</t>
  </si>
  <si>
    <t>20:28</t>
  </si>
  <si>
    <t>Tambre</t>
  </si>
  <si>
    <t>7:30</t>
  </si>
  <si>
    <t>9:13</t>
  </si>
  <si>
    <t>10:23</t>
  </si>
  <si>
    <t>13:35</t>
  </si>
  <si>
    <t>15:42</t>
  </si>
  <si>
    <t>17:39</t>
  </si>
  <si>
    <t>18:55</t>
  </si>
  <si>
    <t>20:29</t>
  </si>
  <si>
    <t>Pärna</t>
  </si>
  <si>
    <t>7:32</t>
  </si>
  <si>
    <t>9:14</t>
  </si>
  <si>
    <t>10:24</t>
  </si>
  <si>
    <t>13:36</t>
  </si>
  <si>
    <t>15:43</t>
  </si>
  <si>
    <t>17:40</t>
  </si>
  <si>
    <t>18:56</t>
  </si>
  <si>
    <t>20:30</t>
  </si>
  <si>
    <t>Riisali Talu</t>
  </si>
  <si>
    <t>7:34</t>
  </si>
  <si>
    <t>9:15</t>
  </si>
  <si>
    <t>10:25</t>
  </si>
  <si>
    <t>13:37</t>
  </si>
  <si>
    <t>15:44</t>
  </si>
  <si>
    <t>17:41</t>
  </si>
  <si>
    <t>18:57</t>
  </si>
  <si>
    <t>20:31</t>
  </si>
  <si>
    <t>Riisali</t>
  </si>
  <si>
    <t>7:35</t>
  </si>
  <si>
    <t>9:18</t>
  </si>
  <si>
    <t>10:27</t>
  </si>
  <si>
    <t>13:39</t>
  </si>
  <si>
    <t>15:46</t>
  </si>
  <si>
    <t>17:43</t>
  </si>
  <si>
    <t>18:59</t>
  </si>
  <si>
    <t>20:33</t>
  </si>
  <si>
    <t>7:36</t>
  </si>
  <si>
    <t>9:20</t>
  </si>
  <si>
    <t>10:29</t>
  </si>
  <si>
    <t>13:42</t>
  </si>
  <si>
    <t>15:49</t>
  </si>
  <si>
    <t>17:46</t>
  </si>
  <si>
    <t>19:02</t>
  </si>
  <si>
    <t>20:35</t>
  </si>
  <si>
    <t>7:37</t>
  </si>
  <si>
    <t>9:22</t>
  </si>
  <si>
    <t>10:30</t>
  </si>
  <si>
    <t>13:44</t>
  </si>
  <si>
    <t>15:51</t>
  </si>
  <si>
    <t>17:48</t>
  </si>
  <si>
    <t>19:03</t>
  </si>
  <si>
    <t>20:36</t>
  </si>
  <si>
    <t>7:38</t>
  </si>
  <si>
    <t>9:23</t>
  </si>
  <si>
    <t>10:31</t>
  </si>
  <si>
    <t>13:45</t>
  </si>
  <si>
    <t>15:52</t>
  </si>
  <si>
    <t>17:49</t>
  </si>
  <si>
    <t>19:04</t>
  </si>
  <si>
    <t>20:37</t>
  </si>
  <si>
    <t>6:32</t>
  </si>
  <si>
    <t>7:39</t>
  </si>
  <si>
    <t>9:24</t>
  </si>
  <si>
    <t>10:32</t>
  </si>
  <si>
    <t>12:45</t>
  </si>
  <si>
    <t>13:46</t>
  </si>
  <si>
    <t>14:42</t>
  </si>
  <si>
    <t>15:53</t>
  </si>
  <si>
    <t>16:49</t>
  </si>
  <si>
    <t>17:50</t>
  </si>
  <si>
    <t>19:05</t>
  </si>
  <si>
    <t>20:38</t>
  </si>
  <si>
    <t>Mööblivabriku</t>
  </si>
  <si>
    <t>6:33</t>
  </si>
  <si>
    <t>7:40</t>
  </si>
  <si>
    <t>9:25</t>
  </si>
  <si>
    <t>10:33</t>
  </si>
  <si>
    <t>12:46</t>
  </si>
  <si>
    <t>13:47</t>
  </si>
  <si>
    <t>14:43</t>
  </si>
  <si>
    <t>15:54</t>
  </si>
  <si>
    <t>16:50</t>
  </si>
  <si>
    <t>17:51</t>
  </si>
  <si>
    <t>19:06</t>
  </si>
  <si>
    <t>20:39</t>
  </si>
  <si>
    <t>Linnapargi</t>
  </si>
  <si>
    <t>6:35</t>
  </si>
  <si>
    <t>7:42</t>
  </si>
  <si>
    <t>9:27</t>
  </si>
  <si>
    <t>10:35</t>
  </si>
  <si>
    <t>12:48</t>
  </si>
  <si>
    <t>13:49</t>
  </si>
  <si>
    <t>14:45</t>
  </si>
  <si>
    <t>15:56</t>
  </si>
  <si>
    <t>16:52</t>
  </si>
  <si>
    <t>17:53</t>
  </si>
  <si>
    <t>19:08</t>
  </si>
  <si>
    <t>20:41</t>
  </si>
  <si>
    <t>Allika</t>
  </si>
  <si>
    <t>6:36</t>
  </si>
  <si>
    <t>7:43</t>
  </si>
  <si>
    <t>9:28</t>
  </si>
  <si>
    <t>10:36</t>
  </si>
  <si>
    <t>12:49</t>
  </si>
  <si>
    <t>13:50</t>
  </si>
  <si>
    <t>14:46</t>
  </si>
  <si>
    <t>15:57</t>
  </si>
  <si>
    <t>16:53</t>
  </si>
  <si>
    <t>17:54</t>
  </si>
  <si>
    <t>19:09</t>
  </si>
  <si>
    <t>20:42</t>
  </si>
  <si>
    <t>Valge Maja</t>
  </si>
  <si>
    <t>6:37</t>
  </si>
  <si>
    <t>7:45</t>
  </si>
  <si>
    <t>9:29</t>
  </si>
  <si>
    <t>10:37</t>
  </si>
  <si>
    <t>12:50</t>
  </si>
  <si>
    <t>13:51</t>
  </si>
  <si>
    <t>14:47</t>
  </si>
  <si>
    <t>15:58</t>
  </si>
  <si>
    <t>16:54</t>
  </si>
  <si>
    <t>17:55</t>
  </si>
  <si>
    <t>19:10</t>
  </si>
  <si>
    <t>20:43</t>
  </si>
  <si>
    <t>6:39</t>
  </si>
  <si>
    <t>7:47</t>
  </si>
  <si>
    <t>9:31</t>
  </si>
  <si>
    <t>10:38</t>
  </si>
  <si>
    <t>12:52</t>
  </si>
  <si>
    <t>13:53</t>
  </si>
  <si>
    <t>14:49</t>
  </si>
  <si>
    <t>16:00</t>
  </si>
  <si>
    <t>16:56</t>
  </si>
  <si>
    <t>17:57</t>
  </si>
  <si>
    <t>19:12</t>
  </si>
  <si>
    <t>20:45</t>
  </si>
  <si>
    <t>Konnaoja</t>
  </si>
  <si>
    <t>Pudrumäe</t>
  </si>
  <si>
    <t>6:40</t>
  </si>
  <si>
    <t>7:48</t>
  </si>
  <si>
    <t>9:32</t>
  </si>
  <si>
    <t>10:39</t>
  </si>
  <si>
    <t>12:53</t>
  </si>
  <si>
    <t>13:54</t>
  </si>
  <si>
    <t>14:50</t>
  </si>
  <si>
    <t>16:01</t>
  </si>
  <si>
    <t>16:57</t>
  </si>
  <si>
    <t>17:58</t>
  </si>
  <si>
    <t>19:13</t>
  </si>
  <si>
    <t>20:46</t>
  </si>
  <si>
    <t>Savi</t>
  </si>
  <si>
    <t>6:42</t>
  </si>
  <si>
    <t>7:50</t>
  </si>
  <si>
    <t>9:34</t>
  </si>
  <si>
    <t>10:40</t>
  </si>
  <si>
    <t>12:55</t>
  </si>
  <si>
    <t>13:56</t>
  </si>
  <si>
    <t>14:52</t>
  </si>
  <si>
    <t>16:03</t>
  </si>
  <si>
    <t>16:59</t>
  </si>
  <si>
    <t>18:00</t>
  </si>
  <si>
    <t>19:15</t>
  </si>
  <si>
    <t>20:48</t>
  </si>
  <si>
    <t>Kampuse</t>
  </si>
  <si>
    <t>6:43</t>
  </si>
  <si>
    <t>7:51</t>
  </si>
  <si>
    <t>9:35</t>
  </si>
  <si>
    <t>10:41</t>
  </si>
  <si>
    <t>12:56</t>
  </si>
  <si>
    <t>13:57</t>
  </si>
  <si>
    <t>14:53</t>
  </si>
  <si>
    <t>16:04</t>
  </si>
  <si>
    <t>17:00</t>
  </si>
  <si>
    <t>18:01</t>
  </si>
  <si>
    <t>19:16</t>
  </si>
  <si>
    <t>20:49</t>
  </si>
  <si>
    <t>7:53</t>
  </si>
  <si>
    <t>10:42</t>
  </si>
  <si>
    <t>14:54</t>
  </si>
  <si>
    <t>19:17</t>
  </si>
  <si>
    <t>20:50</t>
  </si>
  <si>
    <t>7:54</t>
  </si>
  <si>
    <t>10:43</t>
  </si>
  <si>
    <t>19:18</t>
  </si>
  <si>
    <t>20:51</t>
  </si>
  <si>
    <t>Rükkeli-Tartu</t>
  </si>
  <si>
    <t>Rohelise-Karja</t>
  </si>
  <si>
    <t>Ringi pikkus</t>
  </si>
  <si>
    <t xml:space="preserve">Laupäeval, pühapäeval ja riiklikel pühadel alustab liin kell 6:44 </t>
  </si>
  <si>
    <t>Vaheaeg kell 7:54-8:28; 10:42-12:03 ja 19:18-19:48</t>
  </si>
  <si>
    <t xml:space="preserve">   </t>
  </si>
  <si>
    <t>Valga linnaliini nr. 2 sõiduplaan</t>
  </si>
  <si>
    <t>Raekoja - Pagari - Laatsi - Palu - Laatsi - Turu - Raekoja - Linnapargi - Rohelise - Riisali - Metsa - Rükkeli- Lepa - Raekoja</t>
  </si>
  <si>
    <t>Kehtib alates 01. aprill 2022. a</t>
  </si>
  <si>
    <t>6:53</t>
  </si>
  <si>
    <t>8:09</t>
  </si>
  <si>
    <t>11:00</t>
  </si>
  <si>
    <t>19:01</t>
  </si>
  <si>
    <t>Tolli</t>
  </si>
  <si>
    <t>8:10</t>
  </si>
  <si>
    <t>9:09</t>
  </si>
  <si>
    <t>11:56</t>
  </si>
  <si>
    <t>12:51</t>
  </si>
  <si>
    <t>13:40</t>
  </si>
  <si>
    <t>15:18</t>
  </si>
  <si>
    <t>16:02</t>
  </si>
  <si>
    <t>16:55</t>
  </si>
  <si>
    <t>19:45</t>
  </si>
  <si>
    <t>8:11</t>
  </si>
  <si>
    <t>11:01</t>
  </si>
  <si>
    <t>11:57</t>
  </si>
  <si>
    <t>13:41</t>
  </si>
  <si>
    <t>15:19</t>
  </si>
  <si>
    <t>19:46</t>
  </si>
  <si>
    <t>Lepa</t>
  </si>
  <si>
    <t>6:55</t>
  </si>
  <si>
    <t>8:12</t>
  </si>
  <si>
    <t>11:03</t>
  </si>
  <si>
    <t>11:59</t>
  </si>
  <si>
    <t>12:54</t>
  </si>
  <si>
    <t>13:43</t>
  </si>
  <si>
    <t>16:58</t>
  </si>
  <si>
    <t>Ränimõisa</t>
  </si>
  <si>
    <t>Nurme</t>
  </si>
  <si>
    <t>8:13</t>
  </si>
  <si>
    <t>11:04</t>
  </si>
  <si>
    <t>12:01</t>
  </si>
  <si>
    <t>14:39</t>
  </si>
  <si>
    <t>19:50</t>
  </si>
  <si>
    <t>Puraküla</t>
  </si>
  <si>
    <t>8:15</t>
  </si>
  <si>
    <t>11:06</t>
  </si>
  <si>
    <t>16:09</t>
  </si>
  <si>
    <t>17:02</t>
  </si>
  <si>
    <t>8:16</t>
  </si>
  <si>
    <t>11:07</t>
  </si>
  <si>
    <t>12:59</t>
  </si>
  <si>
    <t>13:48</t>
  </si>
  <si>
    <t>16:10</t>
  </si>
  <si>
    <t>17:56</t>
  </si>
  <si>
    <t>8:18</t>
  </si>
  <si>
    <t>9:17</t>
  </si>
  <si>
    <t>11:09</t>
  </si>
  <si>
    <t>12:06</t>
  </si>
  <si>
    <t>14:44</t>
  </si>
  <si>
    <t>16:12</t>
  </si>
  <si>
    <t>19:11</t>
  </si>
  <si>
    <t>19:55</t>
  </si>
  <si>
    <t>8:20</t>
  </si>
  <si>
    <t>9:19</t>
  </si>
  <si>
    <t>11:11</t>
  </si>
  <si>
    <t>12:08</t>
  </si>
  <si>
    <t>13:52</t>
  </si>
  <si>
    <t>15:30</t>
  </si>
  <si>
    <t>16:14</t>
  </si>
  <si>
    <t>19:57</t>
  </si>
  <si>
    <t>Narva</t>
  </si>
  <si>
    <t>7:06</t>
  </si>
  <si>
    <t>8:23</t>
  </si>
  <si>
    <t>11:13</t>
  </si>
  <si>
    <t>12:10</t>
  </si>
  <si>
    <t>14:48</t>
  </si>
  <si>
    <t>16:16</t>
  </si>
  <si>
    <t>Tiigi</t>
  </si>
  <si>
    <t>8:24</t>
  </si>
  <si>
    <t>11:14</t>
  </si>
  <si>
    <t>13:06</t>
  </si>
  <si>
    <t>13:55</t>
  </si>
  <si>
    <t>17:10</t>
  </si>
  <si>
    <t>18:03</t>
  </si>
  <si>
    <t>Andrese</t>
  </si>
  <si>
    <t>8:26</t>
  </si>
  <si>
    <t>11:16</t>
  </si>
  <si>
    <t>12:12</t>
  </si>
  <si>
    <t>16:18</t>
  </si>
  <si>
    <t>20:01</t>
  </si>
  <si>
    <t>Pagari</t>
  </si>
  <si>
    <t>8:27</t>
  </si>
  <si>
    <t>9:26</t>
  </si>
  <si>
    <t>11:17</t>
  </si>
  <si>
    <t>14:51</t>
  </si>
  <si>
    <t>15:36</t>
  </si>
  <si>
    <t>Laatsi</t>
  </si>
  <si>
    <t>8:29</t>
  </si>
  <si>
    <t>11:19</t>
  </si>
  <si>
    <t>13:10</t>
  </si>
  <si>
    <t>13:59</t>
  </si>
  <si>
    <t>17:14</t>
  </si>
  <si>
    <t>18:07</t>
  </si>
  <si>
    <t>19:20</t>
  </si>
  <si>
    <t>Aiamaa</t>
  </si>
  <si>
    <t>11:22</t>
  </si>
  <si>
    <t>17:16</t>
  </si>
  <si>
    <t>Toogipalu</t>
  </si>
  <si>
    <t>8:32</t>
  </si>
  <si>
    <t>11:23</t>
  </si>
  <si>
    <t>12:18</t>
  </si>
  <si>
    <t>13:12</t>
  </si>
  <si>
    <t>14:02</t>
  </si>
  <si>
    <t>16:24</t>
  </si>
  <si>
    <t>17:17</t>
  </si>
  <si>
    <t>20:07</t>
  </si>
  <si>
    <t>Palu</t>
  </si>
  <si>
    <t>8:34</t>
  </si>
  <si>
    <t>11:25</t>
  </si>
  <si>
    <t>12:20</t>
  </si>
  <si>
    <t>13:13</t>
  </si>
  <si>
    <t>20:09</t>
  </si>
  <si>
    <t>11:26</t>
  </si>
  <si>
    <t>14:05</t>
  </si>
  <si>
    <t>20:10</t>
  </si>
  <si>
    <t>11:28</t>
  </si>
  <si>
    <t>14:07</t>
  </si>
  <si>
    <t>11:30</t>
  </si>
  <si>
    <t>14:09</t>
  </si>
  <si>
    <t>15:38</t>
  </si>
  <si>
    <t>16:31</t>
  </si>
  <si>
    <t>18:08</t>
  </si>
  <si>
    <t>19:21</t>
  </si>
  <si>
    <t>7:25</t>
  </si>
  <si>
    <t>11:31</t>
  </si>
  <si>
    <t>12:26</t>
  </si>
  <si>
    <t>14:55</t>
  </si>
  <si>
    <t>17:25</t>
  </si>
  <si>
    <t>19:22</t>
  </si>
  <si>
    <t>11:32</t>
  </si>
  <si>
    <t>12:27</t>
  </si>
  <si>
    <t>14:11</t>
  </si>
  <si>
    <t>18:10</t>
  </si>
  <si>
    <t>19:23</t>
  </si>
  <si>
    <t>11:33</t>
  </si>
  <si>
    <t>19:24</t>
  </si>
  <si>
    <t>7:31</t>
  </si>
  <si>
    <t>9:33</t>
  </si>
  <si>
    <t>11:35</t>
  </si>
  <si>
    <t>18:12</t>
  </si>
  <si>
    <t>19:25</t>
  </si>
  <si>
    <t>20:18</t>
  </si>
  <si>
    <t>11:37</t>
  </si>
  <si>
    <t>13:21</t>
  </si>
  <si>
    <t>14:15</t>
  </si>
  <si>
    <t>19:26</t>
  </si>
  <si>
    <t>8:51</t>
  </si>
  <si>
    <t>11:38</t>
  </si>
  <si>
    <t>15:00</t>
  </si>
  <si>
    <t>18:14</t>
  </si>
  <si>
    <t>19:27</t>
  </si>
  <si>
    <t>11:40</t>
  </si>
  <si>
    <t>12:35</t>
  </si>
  <si>
    <t>15:02</t>
  </si>
  <si>
    <t>16:39</t>
  </si>
  <si>
    <t>17:32</t>
  </si>
  <si>
    <t>18:16</t>
  </si>
  <si>
    <t>19:29</t>
  </si>
  <si>
    <t>11:42</t>
  </si>
  <si>
    <t>15:04</t>
  </si>
  <si>
    <t>15:48</t>
  </si>
  <si>
    <t>19:31</t>
  </si>
  <si>
    <t>9:41</t>
  </si>
  <si>
    <t>11:44</t>
  </si>
  <si>
    <t>13:28</t>
  </si>
  <si>
    <t>15:06</t>
  </si>
  <si>
    <t>15:50</t>
  </si>
  <si>
    <t>18:20</t>
  </si>
  <si>
    <t>19:33</t>
  </si>
  <si>
    <t>9:43</t>
  </si>
  <si>
    <t>11:45</t>
  </si>
  <si>
    <t>13:29</t>
  </si>
  <si>
    <t>14:23</t>
  </si>
  <si>
    <t>19:34</t>
  </si>
  <si>
    <t>11:46</t>
  </si>
  <si>
    <t>14:24</t>
  </si>
  <si>
    <t>18:22</t>
  </si>
  <si>
    <t>19:35</t>
  </si>
  <si>
    <t>7:44</t>
  </si>
  <si>
    <t>9:45</t>
  </si>
  <si>
    <t>11:47</t>
  </si>
  <si>
    <t>12:42</t>
  </si>
  <si>
    <t>13:31</t>
  </si>
  <si>
    <t>16:46</t>
  </si>
  <si>
    <t>19:36</t>
  </si>
  <si>
    <t>8:59</t>
  </si>
  <si>
    <t>11:48</t>
  </si>
  <si>
    <t>12:43</t>
  </si>
  <si>
    <t>15:10</t>
  </si>
  <si>
    <t>16:47</t>
  </si>
  <si>
    <t>19:37</t>
  </si>
  <si>
    <t>9:47</t>
  </si>
  <si>
    <t>11:49</t>
  </si>
  <si>
    <t>15:55</t>
  </si>
  <si>
    <t>19:38</t>
  </si>
  <si>
    <t>7:49</t>
  </si>
  <si>
    <t>7:52</t>
  </si>
  <si>
    <t>7:56</t>
  </si>
  <si>
    <t>7:59</t>
  </si>
  <si>
    <t>8:01</t>
  </si>
  <si>
    <t>8:03</t>
  </si>
  <si>
    <t>8:04</t>
  </si>
  <si>
    <t>11:50</t>
  </si>
  <si>
    <t>15:12</t>
  </si>
  <si>
    <t>17:42</t>
  </si>
  <si>
    <t>18:26</t>
  </si>
  <si>
    <t>19:39</t>
  </si>
  <si>
    <t>Metsa</t>
  </si>
  <si>
    <t>8:05</t>
  </si>
  <si>
    <t>9:49</t>
  </si>
  <si>
    <t>11:51</t>
  </si>
  <si>
    <t>19:40</t>
  </si>
  <si>
    <t>20:32</t>
  </si>
  <si>
    <t>8:06</t>
  </si>
  <si>
    <t>9:5</t>
  </si>
  <si>
    <t>11:52</t>
  </si>
  <si>
    <t>12:47</t>
  </si>
  <si>
    <t>16:51</t>
  </si>
  <si>
    <t>17:44</t>
  </si>
  <si>
    <t>18:28</t>
  </si>
  <si>
    <t>19:41</t>
  </si>
  <si>
    <t>8:07</t>
  </si>
  <si>
    <t>11:53</t>
  </si>
  <si>
    <t>15:59</t>
  </si>
  <si>
    <t>17:45</t>
  </si>
  <si>
    <t>18:29</t>
  </si>
  <si>
    <t>19:42</t>
  </si>
  <si>
    <t>20:34</t>
  </si>
  <si>
    <t>9:53</t>
  </si>
  <si>
    <t>11:55</t>
  </si>
  <si>
    <t>17:47</t>
  </si>
  <si>
    <t>19:44</t>
  </si>
  <si>
    <t>Laatsi-Laatsi</t>
  </si>
  <si>
    <t>Laupäeval, pühapäeval ja riiklikel pühadel alustab liin tööd 8:09</t>
  </si>
  <si>
    <t>Vaheaeg kell 9:53 - 11:00 ja 18:31 - 19:01</t>
  </si>
  <si>
    <t>Kinnitatud: vallavanem Monika Rogenbaum</t>
  </si>
  <si>
    <t>Teenindab: AS ATKO Bussiliinid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</si>
</sst>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[$-F400]h:mm:ss\ AM/PM"/>
    <numFmt numFmtId="166" formatCode="_-* #,##0.0_-;\-* #,##0.0_-;_-* &quot;-&quot;??_-;_-@_-"/>
    <numFmt numFmtId="167" formatCode="_-* #,##0.0\ _k_r_-;\-* #,##0.0\ _k_r_-;_-* &quot;-&quot;??\ _k_r_-;_-@_-"/>
  </numFmts>
  <fonts count="2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Arial"/>
      <family val="2"/>
    </font>
    <font>
      <b/>
      <sz val="9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186"/>
    </font>
    <font>
      <b/>
      <sz val="8"/>
      <color theme="6" tint="-0.499984740745262"/>
      <name val="Arial"/>
      <family val="2"/>
      <charset val="186"/>
    </font>
    <font>
      <b/>
      <sz val="8"/>
      <color theme="6" tint="-0.499984740745262"/>
      <name val="Arial"/>
      <family val="2"/>
    </font>
    <font>
      <sz val="8"/>
      <color theme="6" tint="-0.499984740745262"/>
      <name val="Arial"/>
      <family val="2"/>
    </font>
    <font>
      <b/>
      <sz val="8"/>
      <color rgb="FF0070C0"/>
      <name val="Arial"/>
      <family val="2"/>
    </font>
    <font>
      <i/>
      <sz val="11"/>
      <color rgb="FFFF0000"/>
      <name val="Calibri"/>
      <family val="2"/>
      <charset val="186"/>
      <scheme val="minor"/>
    </font>
    <font>
      <b/>
      <i/>
      <sz val="8"/>
      <name val="Arial"/>
      <family val="2"/>
      <charset val="186"/>
    </font>
    <font>
      <i/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8"/>
      <color rgb="FF0070C0"/>
      <name val="Arial"/>
      <family val="2"/>
      <charset val="186"/>
    </font>
    <font>
      <b/>
      <sz val="8"/>
      <color rgb="FF000000"/>
      <name val="Helvetica-Bold"/>
      <charset val="186"/>
    </font>
    <font>
      <sz val="8"/>
      <color rgb="FF000000"/>
      <name val="Helvetica"/>
      <charset val="186"/>
    </font>
    <font>
      <sz val="8"/>
      <name val="Arial"/>
      <family val="2"/>
      <charset val="186"/>
    </font>
    <font>
      <i/>
      <sz val="8"/>
      <color rgb="FFC00000"/>
      <name val="Arial"/>
      <family val="2"/>
      <charset val="186"/>
    </font>
    <font>
      <i/>
      <sz val="10"/>
      <color rgb="FFC0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5">
    <xf numFmtId="0" fontId="0" fillId="0" borderId="0" xfId="0"/>
    <xf numFmtId="0" fontId="6" fillId="0" borderId="2" xfId="2" applyFont="1" applyBorder="1" applyAlignment="1">
      <alignment horizontal="center"/>
    </xf>
    <xf numFmtId="0" fontId="0" fillId="0" borderId="3" xfId="0" applyBorder="1"/>
    <xf numFmtId="164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2" borderId="5" xfId="2" applyFont="1" applyFill="1" applyBorder="1"/>
    <xf numFmtId="0" fontId="7" fillId="2" borderId="6" xfId="2" applyFont="1" applyFill="1" applyBorder="1" applyAlignment="1">
      <alignment horizontal="center"/>
    </xf>
    <xf numFmtId="2" fontId="7" fillId="2" borderId="6" xfId="2" applyNumberFormat="1" applyFont="1" applyFill="1" applyBorder="1" applyAlignment="1">
      <alignment horizontal="center"/>
    </xf>
    <xf numFmtId="49" fontId="7" fillId="2" borderId="6" xfId="2" applyNumberFormat="1" applyFont="1" applyFill="1" applyBorder="1" applyAlignment="1">
      <alignment horizontal="center"/>
    </xf>
    <xf numFmtId="49" fontId="8" fillId="2" borderId="6" xfId="2" applyNumberFormat="1" applyFont="1" applyFill="1" applyBorder="1" applyAlignment="1">
      <alignment horizontal="center"/>
    </xf>
    <xf numFmtId="49" fontId="7" fillId="2" borderId="7" xfId="2" applyNumberFormat="1" applyFont="1" applyFill="1" applyBorder="1" applyAlignment="1">
      <alignment horizontal="center"/>
    </xf>
    <xf numFmtId="0" fontId="0" fillId="2" borderId="0" xfId="0" applyFill="1"/>
    <xf numFmtId="49" fontId="9" fillId="2" borderId="6" xfId="2" applyNumberFormat="1" applyFont="1" applyFill="1" applyBorder="1" applyAlignment="1">
      <alignment horizontal="center"/>
    </xf>
    <xf numFmtId="49" fontId="6" fillId="2" borderId="6" xfId="2" applyNumberFormat="1" applyFont="1" applyFill="1" applyBorder="1" applyAlignment="1">
      <alignment horizontal="center"/>
    </xf>
    <xf numFmtId="0" fontId="6" fillId="3" borderId="5" xfId="2" applyFont="1" applyFill="1" applyBorder="1"/>
    <xf numFmtId="0" fontId="7" fillId="3" borderId="6" xfId="2" applyFont="1" applyFill="1" applyBorder="1" applyAlignment="1">
      <alignment horizontal="center"/>
    </xf>
    <xf numFmtId="2" fontId="7" fillId="3" borderId="6" xfId="2" applyNumberFormat="1" applyFont="1" applyFill="1" applyBorder="1" applyAlignment="1">
      <alignment horizontal="center"/>
    </xf>
    <xf numFmtId="49" fontId="7" fillId="3" borderId="6" xfId="2" applyNumberFormat="1" applyFont="1" applyFill="1" applyBorder="1" applyAlignment="1">
      <alignment horizontal="center"/>
    </xf>
    <xf numFmtId="49" fontId="9" fillId="3" borderId="6" xfId="2" applyNumberFormat="1" applyFont="1" applyFill="1" applyBorder="1" applyAlignment="1">
      <alignment horizontal="center"/>
    </xf>
    <xf numFmtId="49" fontId="7" fillId="3" borderId="7" xfId="2" applyNumberFormat="1" applyFont="1" applyFill="1" applyBorder="1" applyAlignment="1">
      <alignment horizontal="center"/>
    </xf>
    <xf numFmtId="2" fontId="10" fillId="3" borderId="6" xfId="2" applyNumberFormat="1" applyFont="1" applyFill="1" applyBorder="1" applyAlignment="1">
      <alignment horizontal="center"/>
    </xf>
    <xf numFmtId="49" fontId="10" fillId="3" borderId="6" xfId="2" applyNumberFormat="1" applyFont="1" applyFill="1" applyBorder="1" applyAlignment="1">
      <alignment horizontal="center"/>
    </xf>
    <xf numFmtId="49" fontId="8" fillId="3" borderId="6" xfId="2" applyNumberFormat="1" applyFont="1" applyFill="1" applyBorder="1" applyAlignment="1">
      <alignment horizontal="center"/>
    </xf>
    <xf numFmtId="0" fontId="6" fillId="0" borderId="5" xfId="2" applyFont="1" applyBorder="1"/>
    <xf numFmtId="0" fontId="7" fillId="4" borderId="6" xfId="2" applyFont="1" applyFill="1" applyBorder="1" applyAlignment="1">
      <alignment horizontal="center"/>
    </xf>
    <xf numFmtId="2" fontId="10" fillId="4" borderId="6" xfId="2" applyNumberFormat="1" applyFont="1" applyFill="1" applyBorder="1" applyAlignment="1">
      <alignment horizontal="center"/>
    </xf>
    <xf numFmtId="49" fontId="10" fillId="4" borderId="6" xfId="2" applyNumberFormat="1" applyFont="1" applyFill="1" applyBorder="1" applyAlignment="1">
      <alignment horizontal="center"/>
    </xf>
    <xf numFmtId="49" fontId="7" fillId="4" borderId="6" xfId="2" applyNumberFormat="1" applyFont="1" applyFill="1" applyBorder="1" applyAlignment="1">
      <alignment horizontal="center"/>
    </xf>
    <xf numFmtId="49" fontId="7" fillId="4" borderId="7" xfId="2" applyNumberFormat="1" applyFont="1" applyFill="1" applyBorder="1" applyAlignment="1">
      <alignment horizontal="center"/>
    </xf>
    <xf numFmtId="0" fontId="6" fillId="4" borderId="5" xfId="2" applyFont="1" applyFill="1" applyBorder="1"/>
    <xf numFmtId="0" fontId="7" fillId="0" borderId="6" xfId="2" applyFont="1" applyBorder="1" applyAlignment="1">
      <alignment horizontal="center"/>
    </xf>
    <xf numFmtId="2" fontId="10" fillId="0" borderId="6" xfId="2" applyNumberFormat="1" applyFont="1" applyBorder="1" applyAlignment="1">
      <alignment horizontal="center"/>
    </xf>
    <xf numFmtId="49" fontId="10" fillId="0" borderId="6" xfId="2" applyNumberFormat="1" applyFont="1" applyBorder="1" applyAlignment="1">
      <alignment horizontal="center"/>
    </xf>
    <xf numFmtId="49" fontId="7" fillId="0" borderId="6" xfId="2" applyNumberFormat="1" applyFont="1" applyBorder="1" applyAlignment="1">
      <alignment horizontal="center"/>
    </xf>
    <xf numFmtId="49" fontId="7" fillId="0" borderId="7" xfId="2" applyNumberFormat="1" applyFont="1" applyBorder="1" applyAlignment="1">
      <alignment horizontal="center"/>
    </xf>
    <xf numFmtId="2" fontId="10" fillId="2" borderId="6" xfId="2" applyNumberFormat="1" applyFont="1" applyFill="1" applyBorder="1" applyAlignment="1">
      <alignment horizontal="center"/>
    </xf>
    <xf numFmtId="49" fontId="10" fillId="2" borderId="6" xfId="2" applyNumberFormat="1" applyFont="1" applyFill="1" applyBorder="1" applyAlignment="1">
      <alignment horizontal="center"/>
    </xf>
    <xf numFmtId="2" fontId="11" fillId="3" borderId="6" xfId="2" applyNumberFormat="1" applyFont="1" applyFill="1" applyBorder="1" applyAlignment="1">
      <alignment horizontal="center"/>
    </xf>
    <xf numFmtId="0" fontId="3" fillId="0" borderId="5" xfId="2" applyBorder="1"/>
    <xf numFmtId="2" fontId="7" fillId="0" borderId="6" xfId="2" applyNumberFormat="1" applyFont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3" fillId="0" borderId="8" xfId="2" applyBorder="1"/>
    <xf numFmtId="0" fontId="6" fillId="2" borderId="9" xfId="2" applyFont="1" applyFill="1" applyBorder="1" applyAlignment="1">
      <alignment horizontal="center"/>
    </xf>
    <xf numFmtId="2" fontId="7" fillId="2" borderId="9" xfId="2" applyNumberFormat="1" applyFont="1" applyFill="1" applyBorder="1" applyAlignment="1">
      <alignment horizontal="center"/>
    </xf>
    <xf numFmtId="49" fontId="7" fillId="4" borderId="9" xfId="2" applyNumberFormat="1" applyFont="1" applyFill="1" applyBorder="1" applyAlignment="1">
      <alignment horizontal="center"/>
    </xf>
    <xf numFmtId="49" fontId="7" fillId="0" borderId="9" xfId="2" applyNumberFormat="1" applyFont="1" applyBorder="1" applyAlignment="1">
      <alignment horizontal="center"/>
    </xf>
    <xf numFmtId="49" fontId="12" fillId="4" borderId="9" xfId="2" applyNumberFormat="1" applyFont="1" applyFill="1" applyBorder="1" applyAlignment="1">
      <alignment horizontal="center"/>
    </xf>
    <xf numFmtId="49" fontId="12" fillId="0" borderId="10" xfId="2" applyNumberFormat="1" applyFont="1" applyBorder="1" applyAlignment="1">
      <alignment horizontal="center"/>
    </xf>
    <xf numFmtId="0" fontId="13" fillId="0" borderId="6" xfId="0" applyFont="1" applyBorder="1"/>
    <xf numFmtId="0" fontId="14" fillId="4" borderId="6" xfId="2" applyFont="1" applyFill="1" applyBorder="1" applyAlignment="1">
      <alignment horizontal="center"/>
    </xf>
    <xf numFmtId="2" fontId="15" fillId="0" borderId="6" xfId="1" applyNumberFormat="1" applyFont="1" applyBorder="1"/>
    <xf numFmtId="165" fontId="13" fillId="0" borderId="6" xfId="1" applyNumberFormat="1" applyFont="1" applyBorder="1"/>
    <xf numFmtId="166" fontId="13" fillId="0" borderId="0" xfId="1" applyNumberFormat="1" applyFont="1"/>
    <xf numFmtId="0" fontId="16" fillId="0" borderId="0" xfId="0" applyFont="1"/>
    <xf numFmtId="0" fontId="17" fillId="0" borderId="0" xfId="0" applyFont="1"/>
    <xf numFmtId="0" fontId="8" fillId="0" borderId="0" xfId="0" applyFont="1"/>
    <xf numFmtId="167" fontId="8" fillId="0" borderId="0" xfId="1" applyNumberFormat="1" applyFont="1" applyBorder="1"/>
    <xf numFmtId="0" fontId="18" fillId="0" borderId="0" xfId="0" applyFont="1"/>
    <xf numFmtId="0" fontId="8" fillId="0" borderId="1" xfId="0" applyFont="1" applyBorder="1"/>
    <xf numFmtId="167" fontId="8" fillId="0" borderId="1" xfId="1" applyNumberFormat="1" applyFont="1" applyBorder="1"/>
    <xf numFmtId="0" fontId="8" fillId="0" borderId="3" xfId="0" applyFont="1" applyBorder="1"/>
    <xf numFmtId="167" fontId="8" fillId="0" borderId="3" xfId="1" applyNumberFormat="1" applyFont="1" applyBorder="1"/>
    <xf numFmtId="0" fontId="8" fillId="0" borderId="3" xfId="0" applyFont="1" applyBorder="1" applyAlignment="1">
      <alignment horizontal="center"/>
    </xf>
    <xf numFmtId="0" fontId="2" fillId="0" borderId="0" xfId="0" applyFont="1"/>
    <xf numFmtId="2" fontId="8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6" xfId="0" applyFont="1" applyBorder="1"/>
    <xf numFmtId="2" fontId="8" fillId="0" borderId="6" xfId="0" applyNumberFormat="1" applyFont="1" applyBorder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8" fillId="5" borderId="3" xfId="0" applyFont="1" applyFill="1" applyBorder="1"/>
    <xf numFmtId="0" fontId="8" fillId="5" borderId="6" xfId="0" applyFont="1" applyFill="1" applyBorder="1"/>
    <xf numFmtId="2" fontId="8" fillId="5" borderId="6" xfId="0" applyNumberFormat="1" applyFont="1" applyFill="1" applyBorder="1" applyAlignment="1">
      <alignment horizontal="center"/>
    </xf>
    <xf numFmtId="49" fontId="19" fillId="5" borderId="6" xfId="0" applyNumberFormat="1" applyFont="1" applyFill="1" applyBorder="1" applyAlignment="1">
      <alignment horizontal="center"/>
    </xf>
    <xf numFmtId="49" fontId="8" fillId="5" borderId="6" xfId="0" applyNumberFormat="1" applyFont="1" applyFill="1" applyBorder="1" applyAlignment="1">
      <alignment horizontal="center"/>
    </xf>
    <xf numFmtId="0" fontId="18" fillId="2" borderId="0" xfId="2" applyFont="1" applyFill="1"/>
    <xf numFmtId="49" fontId="0" fillId="0" borderId="0" xfId="0" applyNumberFormat="1"/>
    <xf numFmtId="49" fontId="8" fillId="0" borderId="6" xfId="0" applyNumberFormat="1" applyFont="1" applyBorder="1"/>
    <xf numFmtId="0" fontId="22" fillId="0" borderId="6" xfId="0" applyFont="1" applyBorder="1"/>
    <xf numFmtId="0" fontId="8" fillId="6" borderId="6" xfId="0" applyFont="1" applyFill="1" applyBorder="1"/>
    <xf numFmtId="49" fontId="19" fillId="0" borderId="9" xfId="0" applyNumberFormat="1" applyFont="1" applyBorder="1" applyAlignment="1">
      <alignment horizontal="center"/>
    </xf>
    <xf numFmtId="0" fontId="23" fillId="0" borderId="6" xfId="0" applyFont="1" applyBorder="1"/>
    <xf numFmtId="2" fontId="23" fillId="0" borderId="6" xfId="1" applyNumberFormat="1" applyFont="1" applyBorder="1"/>
    <xf numFmtId="49" fontId="23" fillId="0" borderId="6" xfId="1" applyNumberFormat="1" applyFont="1" applyBorder="1"/>
    <xf numFmtId="49" fontId="23" fillId="0" borderId="7" xfId="1" applyNumberFormat="1" applyFont="1" applyBorder="1"/>
    <xf numFmtId="43" fontId="23" fillId="0" borderId="0" xfId="1" applyFont="1" applyBorder="1"/>
    <xf numFmtId="0" fontId="24" fillId="0" borderId="0" xfId="0" applyFont="1"/>
    <xf numFmtId="167" fontId="18" fillId="0" borderId="0" xfId="1" applyNumberFormat="1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5" fillId="0" borderId="1" xfId="2" applyFont="1" applyBorder="1"/>
  </cellXfs>
  <cellStyles count="3">
    <cellStyle name="Koma" xfId="1" builtinId="3"/>
    <cellStyle name="Normaallaad" xfId="0" builtinId="0"/>
    <cellStyle name="Normaallaad 3" xfId="2" xr:uid="{58E7B81E-5594-4451-A4D1-A6DF8CBD8230}"/>
  </cellStyles>
  <dxfs count="20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rial"/>
        <family val="2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9DFBA3-F77E-4598-9BB6-D5A75ADD40A1}" name="Tabel14" displayName="Tabel14" ref="A5:O58" totalsRowShown="0" headerRowDxfId="19" dataDxfId="17" headerRowBorderDxfId="18" tableBorderDxfId="16" totalsRowBorderDxfId="15" headerRowCellStyle="Normaallaad 3" dataCellStyle="Normaallaad 3">
  <tableColumns count="15">
    <tableColumn id="1" xr3:uid="{37DCA4E0-62E3-4BB3-B503-B9A5CB3D6704}" name=" " dataDxfId="14" dataCellStyle="Normaallaad 3"/>
    <tableColumn id="2" xr3:uid="{09B203A2-98A5-40D5-90FF-B4BE0D45404D}" name="  " dataDxfId="13" dataCellStyle="Normaallaad 3"/>
    <tableColumn id="3" xr3:uid="{067237D1-5FD3-46C1-8C6B-723655A61520}" name="Lkm" dataDxfId="12" dataCellStyle="Normaallaad 3"/>
    <tableColumn id="4" xr3:uid="{E0219B82-EAAF-4ABF-BB28-F9F0A3F22C6F}" name="1" dataDxfId="11" dataCellStyle="Normaallaad 3"/>
    <tableColumn id="5" xr3:uid="{AA4891AE-248C-418B-A7CF-C09AD50D0970}" name="2" dataDxfId="10"/>
    <tableColumn id="6" xr3:uid="{D052FF88-F45A-4738-A256-813A9BDA7F2D}" name="3" dataDxfId="9" dataCellStyle="Normaallaad 3"/>
    <tableColumn id="7" xr3:uid="{E8C3A387-E865-4B14-9628-031A78BFF790}" name="4" dataDxfId="8" dataCellStyle="Normaallaad 3"/>
    <tableColumn id="8" xr3:uid="{C59BB88C-7117-468F-BB3B-C09230571A02}" name="5" dataDxfId="7" dataCellStyle="Normaallaad 3"/>
    <tableColumn id="9" xr3:uid="{305A0B29-62E0-49AA-91CC-FDAE03AEA6A6}" name="6" dataDxfId="6" dataCellStyle="Normaallaad 3"/>
    <tableColumn id="10" xr3:uid="{5863315F-08C3-4A7E-8E32-D5D625B307F3}" name="7" dataDxfId="5" dataCellStyle="Normaallaad 3"/>
    <tableColumn id="11" xr3:uid="{440AC6C5-875E-496F-A77F-E11E872FA33F}" name="8" dataDxfId="4" dataCellStyle="Normaallaad 3"/>
    <tableColumn id="12" xr3:uid="{D280F26B-9C4F-4695-9D39-C0DB6C8CB38F}" name="9" dataDxfId="3" dataCellStyle="Normaallaad 3"/>
    <tableColumn id="13" xr3:uid="{D29708DA-8548-42DC-88CF-882E9A0ECFF6}" name="10" dataDxfId="2" dataCellStyle="Normaallaad 3"/>
    <tableColumn id="14" xr3:uid="{E983E5FF-8F35-4EDF-93D8-244DF3FC1061}" name="11" dataDxfId="1" dataCellStyle="Normaallaad 3"/>
    <tableColumn id="15" xr3:uid="{501BCCC8-3E0A-4C64-9CAC-17631E444375}" name="12" dataDxfId="0" dataCellStyle="Normaallaad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E33F8-9392-4DE0-B7BD-A72C29A9EAFE}">
  <dimension ref="A1:Y63"/>
  <sheetViews>
    <sheetView tabSelected="1" topLeftCell="A22" workbookViewId="0">
      <selection activeCell="B63" sqref="B63"/>
    </sheetView>
  </sheetViews>
  <sheetFormatPr defaultRowHeight="15"/>
  <cols>
    <col min="1" max="1" width="3.140625" customWidth="1"/>
    <col min="2" max="2" width="11" customWidth="1"/>
    <col min="3" max="3" width="7" customWidth="1"/>
  </cols>
  <sheetData>
    <row r="1" spans="1:15">
      <c r="J1" t="s">
        <v>827</v>
      </c>
    </row>
    <row r="2" spans="1:1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5" t="s">
        <v>17</v>
      </c>
    </row>
    <row r="6" spans="1:15" s="12" customFormat="1">
      <c r="A6" s="6">
        <v>1</v>
      </c>
      <c r="B6" s="7" t="s">
        <v>18</v>
      </c>
      <c r="C6" s="8">
        <v>0.33</v>
      </c>
      <c r="D6" s="9" t="s">
        <v>19</v>
      </c>
      <c r="E6" s="10" t="s">
        <v>20</v>
      </c>
      <c r="F6" s="9" t="s">
        <v>21</v>
      </c>
      <c r="G6" s="9" t="s">
        <v>22</v>
      </c>
      <c r="H6" s="9" t="s">
        <v>21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11"/>
    </row>
    <row r="7" spans="1:15" s="12" customFormat="1">
      <c r="A7" s="6">
        <v>2</v>
      </c>
      <c r="B7" s="7" t="s">
        <v>29</v>
      </c>
      <c r="C7" s="8">
        <v>0.33</v>
      </c>
      <c r="D7" s="9" t="s">
        <v>30</v>
      </c>
      <c r="E7" s="13" t="s">
        <v>31</v>
      </c>
      <c r="F7" s="14" t="s">
        <v>21</v>
      </c>
      <c r="G7" s="9" t="s">
        <v>32</v>
      </c>
      <c r="H7" s="9" t="s">
        <v>33</v>
      </c>
      <c r="I7" s="9" t="s">
        <v>34</v>
      </c>
      <c r="J7" s="9" t="s">
        <v>35</v>
      </c>
      <c r="K7" s="9" t="s">
        <v>36</v>
      </c>
      <c r="L7" s="9" t="s">
        <v>37</v>
      </c>
      <c r="M7" s="9" t="s">
        <v>38</v>
      </c>
      <c r="N7" s="9" t="s">
        <v>39</v>
      </c>
      <c r="O7" s="11" t="s">
        <v>40</v>
      </c>
    </row>
    <row r="8" spans="1:15" s="12" customFormat="1">
      <c r="A8" s="6">
        <v>3</v>
      </c>
      <c r="B8" s="7" t="s">
        <v>18</v>
      </c>
      <c r="C8" s="8">
        <v>0.33</v>
      </c>
      <c r="D8" s="9" t="s">
        <v>21</v>
      </c>
      <c r="E8" s="13" t="s">
        <v>41</v>
      </c>
      <c r="F8" s="9" t="s">
        <v>42</v>
      </c>
      <c r="G8" s="9" t="s">
        <v>43</v>
      </c>
      <c r="H8" s="9" t="s">
        <v>44</v>
      </c>
      <c r="I8" s="9" t="s">
        <v>21</v>
      </c>
      <c r="J8" s="9" t="s">
        <v>45</v>
      </c>
      <c r="K8" s="9" t="s">
        <v>46</v>
      </c>
      <c r="L8" s="9" t="s">
        <v>47</v>
      </c>
      <c r="M8" s="9" t="s">
        <v>21</v>
      </c>
      <c r="N8" s="9" t="s">
        <v>48</v>
      </c>
      <c r="O8" s="11" t="s">
        <v>49</v>
      </c>
    </row>
    <row r="9" spans="1:15">
      <c r="A9" s="15">
        <v>4</v>
      </c>
      <c r="B9" s="16" t="s">
        <v>50</v>
      </c>
      <c r="C9" s="17">
        <v>1.72</v>
      </c>
      <c r="D9" s="18" t="s">
        <v>21</v>
      </c>
      <c r="E9" s="19" t="s">
        <v>51</v>
      </c>
      <c r="F9" s="18" t="s">
        <v>52</v>
      </c>
      <c r="G9" s="18" t="s">
        <v>53</v>
      </c>
      <c r="H9" s="18" t="s">
        <v>54</v>
      </c>
      <c r="I9" s="18" t="s">
        <v>21</v>
      </c>
      <c r="J9" s="18" t="s">
        <v>55</v>
      </c>
      <c r="K9" s="18" t="s">
        <v>56</v>
      </c>
      <c r="L9" s="18" t="s">
        <v>57</v>
      </c>
      <c r="M9" s="18" t="s">
        <v>21</v>
      </c>
      <c r="N9" s="18" t="s">
        <v>58</v>
      </c>
      <c r="O9" s="20" t="s">
        <v>59</v>
      </c>
    </row>
    <row r="10" spans="1:15">
      <c r="A10" s="15">
        <v>5</v>
      </c>
      <c r="B10" s="16" t="s">
        <v>60</v>
      </c>
      <c r="C10" s="17">
        <v>0.67</v>
      </c>
      <c r="D10" s="18" t="s">
        <v>21</v>
      </c>
      <c r="E10" s="19" t="s">
        <v>61</v>
      </c>
      <c r="F10" s="18" t="s">
        <v>62</v>
      </c>
      <c r="G10" s="18" t="s">
        <v>63</v>
      </c>
      <c r="H10" s="18" t="s">
        <v>64</v>
      </c>
      <c r="I10" s="18" t="s">
        <v>21</v>
      </c>
      <c r="J10" s="18" t="s">
        <v>65</v>
      </c>
      <c r="K10" s="18" t="s">
        <v>66</v>
      </c>
      <c r="L10" s="18" t="s">
        <v>67</v>
      </c>
      <c r="M10" s="18" t="s">
        <v>21</v>
      </c>
      <c r="N10" s="18" t="s">
        <v>68</v>
      </c>
      <c r="O10" s="20" t="s">
        <v>69</v>
      </c>
    </row>
    <row r="11" spans="1:15">
      <c r="A11" s="15">
        <v>6</v>
      </c>
      <c r="B11" s="16" t="s">
        <v>70</v>
      </c>
      <c r="C11" s="17">
        <v>0.75</v>
      </c>
      <c r="D11" s="18" t="s">
        <v>21</v>
      </c>
      <c r="E11" s="19" t="s">
        <v>71</v>
      </c>
      <c r="F11" s="18" t="s">
        <v>72</v>
      </c>
      <c r="G11" s="18" t="s">
        <v>73</v>
      </c>
      <c r="H11" s="18" t="s">
        <v>74</v>
      </c>
      <c r="I11" s="18" t="s">
        <v>21</v>
      </c>
      <c r="J11" s="18" t="s">
        <v>75</v>
      </c>
      <c r="K11" s="18" t="s">
        <v>76</v>
      </c>
      <c r="L11" s="18" t="s">
        <v>77</v>
      </c>
      <c r="M11" s="18" t="s">
        <v>21</v>
      </c>
      <c r="N11" s="18" t="s">
        <v>78</v>
      </c>
      <c r="O11" s="20" t="s">
        <v>79</v>
      </c>
    </row>
    <row r="12" spans="1:15">
      <c r="A12" s="15">
        <v>7</v>
      </c>
      <c r="B12" s="16" t="s">
        <v>80</v>
      </c>
      <c r="C12" s="17">
        <v>1.53</v>
      </c>
      <c r="D12" s="18" t="s">
        <v>21</v>
      </c>
      <c r="E12" s="19" t="s">
        <v>81</v>
      </c>
      <c r="F12" s="18" t="s">
        <v>82</v>
      </c>
      <c r="G12" s="18" t="s">
        <v>83</v>
      </c>
      <c r="H12" s="18" t="s">
        <v>84</v>
      </c>
      <c r="I12" s="18" t="s">
        <v>21</v>
      </c>
      <c r="J12" s="18" t="s">
        <v>85</v>
      </c>
      <c r="K12" s="18" t="s">
        <v>86</v>
      </c>
      <c r="L12" s="18" t="s">
        <v>87</v>
      </c>
      <c r="M12" s="18" t="s">
        <v>21</v>
      </c>
      <c r="N12" s="18" t="s">
        <v>88</v>
      </c>
      <c r="O12" s="20" t="s">
        <v>89</v>
      </c>
    </row>
    <row r="13" spans="1:15">
      <c r="A13" s="15">
        <v>8</v>
      </c>
      <c r="B13" s="16" t="s">
        <v>90</v>
      </c>
      <c r="C13" s="21">
        <v>1.08</v>
      </c>
      <c r="D13" s="22" t="s">
        <v>91</v>
      </c>
      <c r="E13" s="23" t="s">
        <v>92</v>
      </c>
      <c r="F13" s="18" t="s">
        <v>93</v>
      </c>
      <c r="G13" s="18" t="s">
        <v>94</v>
      </c>
      <c r="H13" s="18" t="s">
        <v>95</v>
      </c>
      <c r="I13" s="18" t="s">
        <v>96</v>
      </c>
      <c r="J13" s="18" t="s">
        <v>97</v>
      </c>
      <c r="K13" s="18" t="s">
        <v>98</v>
      </c>
      <c r="L13" s="18" t="s">
        <v>99</v>
      </c>
      <c r="M13" s="18" t="s">
        <v>100</v>
      </c>
      <c r="N13" s="18" t="s">
        <v>101</v>
      </c>
      <c r="O13" s="20" t="s">
        <v>102</v>
      </c>
    </row>
    <row r="14" spans="1:15">
      <c r="A14" s="24">
        <v>9</v>
      </c>
      <c r="B14" s="25" t="s">
        <v>103</v>
      </c>
      <c r="C14" s="26">
        <v>0.36</v>
      </c>
      <c r="D14" s="27" t="s">
        <v>104</v>
      </c>
      <c r="E14" s="28" t="s">
        <v>105</v>
      </c>
      <c r="F14" s="28" t="s">
        <v>106</v>
      </c>
      <c r="G14" s="28" t="s">
        <v>107</v>
      </c>
      <c r="H14" s="28" t="s">
        <v>108</v>
      </c>
      <c r="I14" s="28" t="s">
        <v>109</v>
      </c>
      <c r="J14" s="28" t="s">
        <v>110</v>
      </c>
      <c r="K14" s="28" t="s">
        <v>111</v>
      </c>
      <c r="L14" s="28" t="s">
        <v>112</v>
      </c>
      <c r="M14" s="28" t="s">
        <v>113</v>
      </c>
      <c r="N14" s="28" t="s">
        <v>114</v>
      </c>
      <c r="O14" s="29" t="s">
        <v>115</v>
      </c>
    </row>
    <row r="15" spans="1:15">
      <c r="A15" s="30">
        <v>10</v>
      </c>
      <c r="B15" s="25" t="s">
        <v>116</v>
      </c>
      <c r="C15" s="26">
        <v>0.36</v>
      </c>
      <c r="D15" s="27" t="s">
        <v>117</v>
      </c>
      <c r="E15" s="28" t="s">
        <v>118</v>
      </c>
      <c r="F15" s="28" t="s">
        <v>119</v>
      </c>
      <c r="G15" s="28" t="s">
        <v>120</v>
      </c>
      <c r="H15" s="28" t="s">
        <v>121</v>
      </c>
      <c r="I15" s="28" t="s">
        <v>122</v>
      </c>
      <c r="J15" s="28" t="s">
        <v>123</v>
      </c>
      <c r="K15" s="28" t="s">
        <v>124</v>
      </c>
      <c r="L15" s="28" t="s">
        <v>125</v>
      </c>
      <c r="M15" s="28" t="s">
        <v>126</v>
      </c>
      <c r="N15" s="28" t="s">
        <v>127</v>
      </c>
      <c r="O15" s="29" t="s">
        <v>128</v>
      </c>
    </row>
    <row r="16" spans="1:15">
      <c r="A16" s="30">
        <v>11</v>
      </c>
      <c r="B16" s="25" t="s">
        <v>129</v>
      </c>
      <c r="C16" s="26">
        <v>0.55000000000000004</v>
      </c>
      <c r="D16" s="27" t="s">
        <v>130</v>
      </c>
      <c r="E16" s="28" t="s">
        <v>131</v>
      </c>
      <c r="F16" s="28" t="s">
        <v>132</v>
      </c>
      <c r="G16" s="28" t="s">
        <v>133</v>
      </c>
      <c r="H16" s="28" t="s">
        <v>134</v>
      </c>
      <c r="I16" s="28" t="s">
        <v>135</v>
      </c>
      <c r="J16" s="28" t="s">
        <v>136</v>
      </c>
      <c r="K16" s="28" t="s">
        <v>137</v>
      </c>
      <c r="L16" s="28" t="s">
        <v>138</v>
      </c>
      <c r="M16" s="28" t="s">
        <v>139</v>
      </c>
      <c r="N16" s="28" t="s">
        <v>140</v>
      </c>
      <c r="O16" s="29" t="s">
        <v>141</v>
      </c>
    </row>
    <row r="17" spans="1:21">
      <c r="A17" s="30">
        <v>12</v>
      </c>
      <c r="B17" s="25" t="s">
        <v>142</v>
      </c>
      <c r="C17" s="26">
        <v>0.42</v>
      </c>
      <c r="D17" s="27" t="s">
        <v>143</v>
      </c>
      <c r="E17" s="28" t="s">
        <v>144</v>
      </c>
      <c r="F17" s="28" t="s">
        <v>145</v>
      </c>
      <c r="G17" s="28" t="s">
        <v>146</v>
      </c>
      <c r="H17" s="28" t="s">
        <v>147</v>
      </c>
      <c r="I17" s="28" t="s">
        <v>148</v>
      </c>
      <c r="J17" s="28" t="s">
        <v>149</v>
      </c>
      <c r="K17" s="28" t="s">
        <v>150</v>
      </c>
      <c r="L17" s="28" t="s">
        <v>151</v>
      </c>
      <c r="M17" s="28" t="s">
        <v>152</v>
      </c>
      <c r="N17" s="28" t="s">
        <v>153</v>
      </c>
      <c r="O17" s="29" t="s">
        <v>154</v>
      </c>
    </row>
    <row r="18" spans="1:21">
      <c r="A18" s="24">
        <v>13</v>
      </c>
      <c r="B18" s="25" t="s">
        <v>155</v>
      </c>
      <c r="C18" s="26">
        <v>0.56000000000000005</v>
      </c>
      <c r="D18" s="27" t="s">
        <v>156</v>
      </c>
      <c r="E18" s="28" t="s">
        <v>157</v>
      </c>
      <c r="F18" s="28" t="s">
        <v>158</v>
      </c>
      <c r="G18" s="28" t="s">
        <v>159</v>
      </c>
      <c r="H18" s="28" t="s">
        <v>160</v>
      </c>
      <c r="I18" s="28" t="s">
        <v>161</v>
      </c>
      <c r="J18" s="28" t="s">
        <v>162</v>
      </c>
      <c r="K18" s="28" t="s">
        <v>163</v>
      </c>
      <c r="L18" s="28" t="s">
        <v>164</v>
      </c>
      <c r="M18" s="28" t="s">
        <v>165</v>
      </c>
      <c r="N18" s="28" t="s">
        <v>166</v>
      </c>
      <c r="O18" s="29" t="s">
        <v>167</v>
      </c>
    </row>
    <row r="19" spans="1:21">
      <c r="A19" s="30">
        <v>14</v>
      </c>
      <c r="B19" s="25" t="s">
        <v>168</v>
      </c>
      <c r="C19" s="26">
        <v>0.44</v>
      </c>
      <c r="D19" s="27" t="s">
        <v>169</v>
      </c>
      <c r="E19" s="28" t="s">
        <v>170</v>
      </c>
      <c r="F19" s="28" t="s">
        <v>171</v>
      </c>
      <c r="G19" s="28" t="s">
        <v>172</v>
      </c>
      <c r="H19" s="28" t="s">
        <v>173</v>
      </c>
      <c r="I19" s="28" t="s">
        <v>174</v>
      </c>
      <c r="J19" s="28" t="s">
        <v>175</v>
      </c>
      <c r="K19" s="28" t="s">
        <v>176</v>
      </c>
      <c r="L19" s="28" t="s">
        <v>177</v>
      </c>
      <c r="M19" s="28" t="s">
        <v>178</v>
      </c>
      <c r="N19" s="28" t="s">
        <v>179</v>
      </c>
      <c r="O19" s="29" t="s">
        <v>180</v>
      </c>
    </row>
    <row r="20" spans="1:21">
      <c r="A20" s="30">
        <v>15</v>
      </c>
      <c r="B20" s="25" t="s">
        <v>181</v>
      </c>
      <c r="C20" s="26">
        <v>0.35</v>
      </c>
      <c r="D20" s="27" t="s">
        <v>182</v>
      </c>
      <c r="E20" s="28" t="s">
        <v>183</v>
      </c>
      <c r="F20" s="28" t="s">
        <v>184</v>
      </c>
      <c r="G20" s="28" t="s">
        <v>185</v>
      </c>
      <c r="H20" s="28" t="s">
        <v>186</v>
      </c>
      <c r="I20" s="28" t="s">
        <v>187</v>
      </c>
      <c r="J20" s="28" t="s">
        <v>188</v>
      </c>
      <c r="K20" s="28" t="s">
        <v>189</v>
      </c>
      <c r="L20" s="28" t="s">
        <v>190</v>
      </c>
      <c r="M20" s="28" t="s">
        <v>191</v>
      </c>
      <c r="N20" s="28" t="s">
        <v>192</v>
      </c>
      <c r="O20" s="29" t="s">
        <v>193</v>
      </c>
    </row>
    <row r="21" spans="1:21">
      <c r="A21" s="30">
        <v>16</v>
      </c>
      <c r="B21" s="25" t="s">
        <v>194</v>
      </c>
      <c r="C21" s="26">
        <v>0.56999999999999995</v>
      </c>
      <c r="D21" s="27" t="s">
        <v>195</v>
      </c>
      <c r="E21" s="28" t="s">
        <v>196</v>
      </c>
      <c r="F21" s="28" t="s">
        <v>197</v>
      </c>
      <c r="G21" s="28" t="s">
        <v>198</v>
      </c>
      <c r="H21" s="28" t="s">
        <v>199</v>
      </c>
      <c r="I21" s="28" t="s">
        <v>200</v>
      </c>
      <c r="J21" s="28" t="s">
        <v>201</v>
      </c>
      <c r="K21" s="28" t="s">
        <v>202</v>
      </c>
      <c r="L21" s="28" t="s">
        <v>203</v>
      </c>
      <c r="M21" s="28" t="s">
        <v>204</v>
      </c>
      <c r="N21" s="28" t="s">
        <v>205</v>
      </c>
      <c r="O21" s="29" t="s">
        <v>206</v>
      </c>
    </row>
    <row r="22" spans="1:21">
      <c r="A22" s="24">
        <v>17</v>
      </c>
      <c r="B22" s="31" t="s">
        <v>207</v>
      </c>
      <c r="C22" s="32">
        <v>0.44</v>
      </c>
      <c r="D22" s="33" t="s">
        <v>208</v>
      </c>
      <c r="E22" s="34" t="s">
        <v>209</v>
      </c>
      <c r="F22" s="34" t="s">
        <v>210</v>
      </c>
      <c r="G22" s="34" t="s">
        <v>211</v>
      </c>
      <c r="H22" s="34" t="s">
        <v>212</v>
      </c>
      <c r="I22" s="34" t="s">
        <v>213</v>
      </c>
      <c r="J22" s="34" t="s">
        <v>214</v>
      </c>
      <c r="K22" s="34" t="s">
        <v>215</v>
      </c>
      <c r="L22" s="34" t="s">
        <v>216</v>
      </c>
      <c r="M22" s="34" t="s">
        <v>217</v>
      </c>
      <c r="N22" s="34" t="s">
        <v>218</v>
      </c>
      <c r="O22" s="35" t="s">
        <v>219</v>
      </c>
    </row>
    <row r="23" spans="1:21">
      <c r="A23" s="30">
        <v>18</v>
      </c>
      <c r="B23" s="25" t="s">
        <v>220</v>
      </c>
      <c r="C23" s="26">
        <v>0.28999999999999998</v>
      </c>
      <c r="D23" s="27" t="s">
        <v>221</v>
      </c>
      <c r="E23" s="28" t="s">
        <v>222</v>
      </c>
      <c r="F23" s="28" t="s">
        <v>223</v>
      </c>
      <c r="G23" s="28" t="s">
        <v>224</v>
      </c>
      <c r="H23" s="28" t="s">
        <v>225</v>
      </c>
      <c r="I23" s="28" t="s">
        <v>226</v>
      </c>
      <c r="J23" s="28" t="s">
        <v>227</v>
      </c>
      <c r="K23" s="28" t="s">
        <v>228</v>
      </c>
      <c r="L23" s="28" t="s">
        <v>229</v>
      </c>
      <c r="M23" s="28" t="s">
        <v>230</v>
      </c>
      <c r="N23" s="28" t="s">
        <v>231</v>
      </c>
      <c r="O23" s="29" t="s">
        <v>232</v>
      </c>
    </row>
    <row r="24" spans="1:21">
      <c r="A24" s="30">
        <v>19</v>
      </c>
      <c r="B24" s="25" t="s">
        <v>233</v>
      </c>
      <c r="C24" s="26">
        <v>0.25</v>
      </c>
      <c r="D24" s="27" t="s">
        <v>234</v>
      </c>
      <c r="E24" s="28" t="s">
        <v>235</v>
      </c>
      <c r="F24" s="28" t="s">
        <v>236</v>
      </c>
      <c r="G24" s="28" t="s">
        <v>237</v>
      </c>
      <c r="H24" s="28" t="s">
        <v>238</v>
      </c>
      <c r="I24" s="28" t="s">
        <v>239</v>
      </c>
      <c r="J24" s="28" t="s">
        <v>240</v>
      </c>
      <c r="K24" s="28" t="s">
        <v>241</v>
      </c>
      <c r="L24" s="28" t="s">
        <v>242</v>
      </c>
      <c r="M24" s="28" t="s">
        <v>243</v>
      </c>
      <c r="N24" s="28" t="s">
        <v>244</v>
      </c>
      <c r="O24" s="29" t="s">
        <v>245</v>
      </c>
    </row>
    <row r="25" spans="1:21">
      <c r="A25" s="30">
        <v>20</v>
      </c>
      <c r="B25" s="25" t="s">
        <v>246</v>
      </c>
      <c r="C25" s="26">
        <v>0.47</v>
      </c>
      <c r="D25" s="27" t="s">
        <v>247</v>
      </c>
      <c r="E25" s="28" t="s">
        <v>248</v>
      </c>
      <c r="F25" s="28" t="s">
        <v>249</v>
      </c>
      <c r="G25" s="28" t="s">
        <v>250</v>
      </c>
      <c r="H25" s="28" t="s">
        <v>251</v>
      </c>
      <c r="I25" s="28" t="s">
        <v>252</v>
      </c>
      <c r="J25" s="28" t="s">
        <v>253</v>
      </c>
      <c r="K25" s="28" t="s">
        <v>254</v>
      </c>
      <c r="L25" s="28" t="s">
        <v>255</v>
      </c>
      <c r="M25" s="28" t="s">
        <v>256</v>
      </c>
      <c r="N25" s="28" t="s">
        <v>257</v>
      </c>
      <c r="O25" s="29" t="s">
        <v>258</v>
      </c>
    </row>
    <row r="26" spans="1:21">
      <c r="A26" s="24">
        <v>21</v>
      </c>
      <c r="B26" s="25" t="s">
        <v>259</v>
      </c>
      <c r="C26" s="26">
        <v>0.36</v>
      </c>
      <c r="D26" s="27" t="s">
        <v>260</v>
      </c>
      <c r="E26" s="28" t="s">
        <v>261</v>
      </c>
      <c r="F26" s="28" t="s">
        <v>262</v>
      </c>
      <c r="G26" s="28" t="s">
        <v>263</v>
      </c>
      <c r="H26" s="28" t="s">
        <v>264</v>
      </c>
      <c r="I26" s="28" t="s">
        <v>265</v>
      </c>
      <c r="J26" s="28" t="s">
        <v>266</v>
      </c>
      <c r="K26" s="28" t="s">
        <v>267</v>
      </c>
      <c r="L26" s="28" t="s">
        <v>268</v>
      </c>
      <c r="M26" s="28" t="s">
        <v>269</v>
      </c>
      <c r="N26" s="28" t="s">
        <v>270</v>
      </c>
      <c r="O26" s="29" t="s">
        <v>271</v>
      </c>
    </row>
    <row r="27" spans="1:21">
      <c r="A27" s="24">
        <v>22</v>
      </c>
      <c r="B27" s="25" t="s">
        <v>272</v>
      </c>
      <c r="C27" s="26">
        <v>0.28999999999999998</v>
      </c>
      <c r="D27" s="27" t="s">
        <v>273</v>
      </c>
      <c r="E27" s="28" t="s">
        <v>274</v>
      </c>
      <c r="F27" s="28" t="s">
        <v>275</v>
      </c>
      <c r="G27" s="28" t="s">
        <v>276</v>
      </c>
      <c r="H27" s="28" t="s">
        <v>277</v>
      </c>
      <c r="I27" s="28" t="s">
        <v>278</v>
      </c>
      <c r="J27" s="28" t="s">
        <v>279</v>
      </c>
      <c r="K27" s="28" t="s">
        <v>280</v>
      </c>
      <c r="L27" s="28" t="s">
        <v>281</v>
      </c>
      <c r="M27" s="28" t="s">
        <v>282</v>
      </c>
      <c r="N27" s="28" t="s">
        <v>283</v>
      </c>
      <c r="O27" s="29" t="s">
        <v>284</v>
      </c>
    </row>
    <row r="28" spans="1:21">
      <c r="A28" s="24">
        <v>23</v>
      </c>
      <c r="B28" s="25" t="s">
        <v>220</v>
      </c>
      <c r="C28" s="26">
        <v>0.61</v>
      </c>
      <c r="D28" s="27" t="s">
        <v>285</v>
      </c>
      <c r="E28" s="28" t="s">
        <v>286</v>
      </c>
      <c r="F28" s="28" t="s">
        <v>287</v>
      </c>
      <c r="G28" s="28" t="s">
        <v>288</v>
      </c>
      <c r="H28" s="28" t="s">
        <v>289</v>
      </c>
      <c r="I28" s="28" t="s">
        <v>290</v>
      </c>
      <c r="J28" s="28" t="s">
        <v>291</v>
      </c>
      <c r="K28" s="28" t="s">
        <v>292</v>
      </c>
      <c r="L28" s="28" t="s">
        <v>293</v>
      </c>
      <c r="M28" s="28" t="s">
        <v>294</v>
      </c>
      <c r="N28" s="28" t="s">
        <v>295</v>
      </c>
      <c r="O28" s="29" t="s">
        <v>296</v>
      </c>
    </row>
    <row r="29" spans="1:21" ht="14.25" customHeight="1">
      <c r="A29" s="24">
        <v>24</v>
      </c>
      <c r="B29" s="25" t="s">
        <v>207</v>
      </c>
      <c r="C29" s="26">
        <v>0.33</v>
      </c>
      <c r="D29" s="27" t="s">
        <v>297</v>
      </c>
      <c r="E29" s="28" t="s">
        <v>298</v>
      </c>
      <c r="F29" s="28" t="s">
        <v>299</v>
      </c>
      <c r="G29" s="28" t="s">
        <v>300</v>
      </c>
      <c r="H29" s="28" t="s">
        <v>301</v>
      </c>
      <c r="I29" s="28" t="s">
        <v>302</v>
      </c>
      <c r="J29" s="28" t="s">
        <v>303</v>
      </c>
      <c r="K29" s="28" t="s">
        <v>304</v>
      </c>
      <c r="L29" s="28" t="s">
        <v>305</v>
      </c>
      <c r="M29" s="28" t="s">
        <v>306</v>
      </c>
      <c r="N29" s="28" t="s">
        <v>307</v>
      </c>
      <c r="O29" s="29" t="s">
        <v>308</v>
      </c>
    </row>
    <row r="30" spans="1:21" s="12" customFormat="1">
      <c r="A30" s="6">
        <v>25</v>
      </c>
      <c r="B30" s="7" t="s">
        <v>194</v>
      </c>
      <c r="C30" s="36">
        <v>0.44</v>
      </c>
      <c r="D30" s="37" t="s">
        <v>309</v>
      </c>
      <c r="E30" s="9" t="s">
        <v>310</v>
      </c>
      <c r="F30" s="9" t="s">
        <v>311</v>
      </c>
      <c r="G30" s="9" t="s">
        <v>312</v>
      </c>
      <c r="H30" s="9" t="s">
        <v>313</v>
      </c>
      <c r="I30" s="9" t="s">
        <v>314</v>
      </c>
      <c r="J30" s="9" t="s">
        <v>315</v>
      </c>
      <c r="K30" s="9" t="s">
        <v>316</v>
      </c>
      <c r="L30" s="9" t="s">
        <v>317</v>
      </c>
      <c r="M30" s="9" t="s">
        <v>318</v>
      </c>
      <c r="N30" s="9" t="s">
        <v>319</v>
      </c>
      <c r="O30" s="11" t="s">
        <v>320</v>
      </c>
      <c r="P30"/>
      <c r="Q30"/>
      <c r="R30"/>
      <c r="S30"/>
      <c r="T30"/>
      <c r="U30"/>
    </row>
    <row r="31" spans="1:21">
      <c r="A31" s="24">
        <v>26</v>
      </c>
      <c r="B31" s="25" t="s">
        <v>181</v>
      </c>
      <c r="C31" s="26">
        <v>0.65</v>
      </c>
      <c r="D31" s="27" t="s">
        <v>321</v>
      </c>
      <c r="E31" s="28" t="s">
        <v>322</v>
      </c>
      <c r="F31" s="28" t="s">
        <v>323</v>
      </c>
      <c r="G31" s="28" t="s">
        <v>324</v>
      </c>
      <c r="H31" s="28" t="s">
        <v>325</v>
      </c>
      <c r="I31" s="28" t="s">
        <v>326</v>
      </c>
      <c r="J31" s="28" t="s">
        <v>327</v>
      </c>
      <c r="K31" s="28" t="s">
        <v>328</v>
      </c>
      <c r="L31" s="28" t="s">
        <v>329</v>
      </c>
      <c r="M31" s="28" t="s">
        <v>330</v>
      </c>
      <c r="N31" s="28" t="s">
        <v>331</v>
      </c>
      <c r="O31" s="29" t="s">
        <v>332</v>
      </c>
    </row>
    <row r="32" spans="1:21">
      <c r="A32" s="24">
        <v>27</v>
      </c>
      <c r="B32" s="25" t="s">
        <v>168</v>
      </c>
      <c r="C32" s="26">
        <v>0.24</v>
      </c>
      <c r="D32" s="27" t="s">
        <v>333</v>
      </c>
      <c r="E32" s="28" t="s">
        <v>334</v>
      </c>
      <c r="F32" s="28" t="s">
        <v>335</v>
      </c>
      <c r="G32" s="28" t="s">
        <v>336</v>
      </c>
      <c r="H32" s="28" t="s">
        <v>337</v>
      </c>
      <c r="I32" s="28" t="s">
        <v>338</v>
      </c>
      <c r="J32" s="28" t="s">
        <v>339</v>
      </c>
      <c r="K32" s="28" t="s">
        <v>340</v>
      </c>
      <c r="L32" s="28" t="s">
        <v>341</v>
      </c>
      <c r="M32" s="28" t="s">
        <v>342</v>
      </c>
      <c r="N32" s="28" t="s">
        <v>343</v>
      </c>
      <c r="O32" s="29" t="s">
        <v>344</v>
      </c>
    </row>
    <row r="33" spans="1:25">
      <c r="A33" s="24">
        <v>28</v>
      </c>
      <c r="B33" s="25" t="s">
        <v>155</v>
      </c>
      <c r="C33" s="26">
        <v>0.49</v>
      </c>
      <c r="D33" s="27" t="s">
        <v>345</v>
      </c>
      <c r="E33" s="28" t="s">
        <v>346</v>
      </c>
      <c r="F33" s="28" t="s">
        <v>347</v>
      </c>
      <c r="G33" s="28" t="s">
        <v>348</v>
      </c>
      <c r="H33" s="28" t="s">
        <v>349</v>
      </c>
      <c r="I33" s="28" t="s">
        <v>350</v>
      </c>
      <c r="J33" s="28" t="s">
        <v>351</v>
      </c>
      <c r="K33" s="28" t="s">
        <v>352</v>
      </c>
      <c r="L33" s="28" t="s">
        <v>353</v>
      </c>
      <c r="M33" s="28" t="s">
        <v>354</v>
      </c>
      <c r="N33" s="28" t="s">
        <v>355</v>
      </c>
      <c r="O33" s="29" t="s">
        <v>356</v>
      </c>
      <c r="V33" s="12"/>
      <c r="W33" s="12"/>
      <c r="X33" s="12"/>
      <c r="Y33" s="12"/>
    </row>
    <row r="34" spans="1:25">
      <c r="A34" s="24">
        <v>29</v>
      </c>
      <c r="B34" s="25" t="s">
        <v>142</v>
      </c>
      <c r="C34" s="26">
        <v>0.4</v>
      </c>
      <c r="D34" s="27" t="s">
        <v>357</v>
      </c>
      <c r="E34" s="28" t="s">
        <v>358</v>
      </c>
      <c r="F34" s="28" t="s">
        <v>359</v>
      </c>
      <c r="G34" s="28" t="s">
        <v>360</v>
      </c>
      <c r="H34" s="28" t="s">
        <v>361</v>
      </c>
      <c r="I34" s="28" t="s">
        <v>362</v>
      </c>
      <c r="J34" s="28" t="s">
        <v>363</v>
      </c>
      <c r="K34" s="28" t="s">
        <v>364</v>
      </c>
      <c r="L34" s="28" t="s">
        <v>365</v>
      </c>
      <c r="M34" s="28" t="s">
        <v>366</v>
      </c>
      <c r="N34" s="28" t="s">
        <v>367</v>
      </c>
      <c r="O34" s="29" t="s">
        <v>368</v>
      </c>
      <c r="V34" s="12"/>
      <c r="W34" s="12"/>
      <c r="X34" s="12"/>
      <c r="Y34" s="12"/>
    </row>
    <row r="35" spans="1:25">
      <c r="A35" s="15">
        <v>30</v>
      </c>
      <c r="B35" s="16" t="s">
        <v>369</v>
      </c>
      <c r="C35" s="21">
        <v>0.8</v>
      </c>
      <c r="D35" s="22" t="s">
        <v>21</v>
      </c>
      <c r="E35" s="18" t="s">
        <v>370</v>
      </c>
      <c r="F35" s="18" t="s">
        <v>371</v>
      </c>
      <c r="G35" s="18" t="s">
        <v>372</v>
      </c>
      <c r="H35" s="18" t="s">
        <v>21</v>
      </c>
      <c r="I35" s="18" t="s">
        <v>373</v>
      </c>
      <c r="J35" s="18" t="s">
        <v>21</v>
      </c>
      <c r="K35" s="18" t="s">
        <v>374</v>
      </c>
      <c r="L35" s="18" t="s">
        <v>21</v>
      </c>
      <c r="M35" s="18" t="s">
        <v>375</v>
      </c>
      <c r="N35" s="18" t="s">
        <v>376</v>
      </c>
      <c r="O35" s="20" t="s">
        <v>377</v>
      </c>
    </row>
    <row r="36" spans="1:25">
      <c r="A36" s="15">
        <v>31</v>
      </c>
      <c r="B36" s="16" t="s">
        <v>378</v>
      </c>
      <c r="C36" s="21">
        <v>0.46</v>
      </c>
      <c r="D36" s="22" t="s">
        <v>21</v>
      </c>
      <c r="E36" s="18" t="s">
        <v>379</v>
      </c>
      <c r="F36" s="18" t="s">
        <v>380</v>
      </c>
      <c r="G36" s="18" t="s">
        <v>381</v>
      </c>
      <c r="H36" s="18" t="s">
        <v>21</v>
      </c>
      <c r="I36" s="18" t="s">
        <v>382</v>
      </c>
      <c r="J36" s="18" t="s">
        <v>21</v>
      </c>
      <c r="K36" s="18" t="s">
        <v>383</v>
      </c>
      <c r="L36" s="18" t="s">
        <v>21</v>
      </c>
      <c r="M36" s="18" t="s">
        <v>384</v>
      </c>
      <c r="N36" s="18" t="s">
        <v>385</v>
      </c>
      <c r="O36" s="20" t="s">
        <v>386</v>
      </c>
    </row>
    <row r="37" spans="1:25">
      <c r="A37" s="15">
        <v>32</v>
      </c>
      <c r="B37" s="16" t="s">
        <v>387</v>
      </c>
      <c r="C37" s="21">
        <v>0.35</v>
      </c>
      <c r="D37" s="22" t="s">
        <v>21</v>
      </c>
      <c r="E37" s="18" t="s">
        <v>388</v>
      </c>
      <c r="F37" s="18" t="s">
        <v>389</v>
      </c>
      <c r="G37" s="18" t="s">
        <v>390</v>
      </c>
      <c r="H37" s="18" t="s">
        <v>21</v>
      </c>
      <c r="I37" s="18" t="s">
        <v>391</v>
      </c>
      <c r="J37" s="18" t="s">
        <v>21</v>
      </c>
      <c r="K37" s="18" t="s">
        <v>392</v>
      </c>
      <c r="L37" s="18" t="s">
        <v>21</v>
      </c>
      <c r="M37" s="18" t="s">
        <v>393</v>
      </c>
      <c r="N37" s="18" t="s">
        <v>394</v>
      </c>
      <c r="O37" s="20" t="s">
        <v>395</v>
      </c>
    </row>
    <row r="38" spans="1:25">
      <c r="A38" s="15">
        <v>31</v>
      </c>
      <c r="B38" s="16" t="s">
        <v>396</v>
      </c>
      <c r="C38" s="21">
        <v>0.6</v>
      </c>
      <c r="D38" s="22" t="s">
        <v>21</v>
      </c>
      <c r="E38" s="18" t="s">
        <v>397</v>
      </c>
      <c r="F38" s="18" t="s">
        <v>398</v>
      </c>
      <c r="G38" s="18" t="s">
        <v>399</v>
      </c>
      <c r="H38" s="18" t="s">
        <v>21</v>
      </c>
      <c r="I38" s="18" t="s">
        <v>400</v>
      </c>
      <c r="J38" s="18" t="s">
        <v>21</v>
      </c>
      <c r="K38" s="18" t="s">
        <v>401</v>
      </c>
      <c r="L38" s="18" t="s">
        <v>21</v>
      </c>
      <c r="M38" s="18" t="s">
        <v>402</v>
      </c>
      <c r="N38" s="18" t="s">
        <v>403</v>
      </c>
      <c r="O38" s="20" t="s">
        <v>404</v>
      </c>
    </row>
    <row r="39" spans="1:25">
      <c r="A39" s="15">
        <v>32</v>
      </c>
      <c r="B39" s="16" t="s">
        <v>405</v>
      </c>
      <c r="C39" s="21">
        <v>1.26</v>
      </c>
      <c r="D39" s="22" t="s">
        <v>21</v>
      </c>
      <c r="E39" s="18" t="s">
        <v>406</v>
      </c>
      <c r="F39" s="18" t="s">
        <v>407</v>
      </c>
      <c r="G39" s="18" t="s">
        <v>408</v>
      </c>
      <c r="H39" s="18" t="s">
        <v>21</v>
      </c>
      <c r="I39" s="18" t="s">
        <v>409</v>
      </c>
      <c r="J39" s="18" t="s">
        <v>21</v>
      </c>
      <c r="K39" s="18" t="s">
        <v>410</v>
      </c>
      <c r="L39" s="18" t="s">
        <v>21</v>
      </c>
      <c r="M39" s="18" t="s">
        <v>411</v>
      </c>
      <c r="N39" s="18" t="s">
        <v>412</v>
      </c>
      <c r="O39" s="20" t="s">
        <v>413</v>
      </c>
    </row>
    <row r="40" spans="1:25">
      <c r="A40" s="15">
        <v>33</v>
      </c>
      <c r="B40" s="16" t="s">
        <v>414</v>
      </c>
      <c r="C40" s="38">
        <v>0.74</v>
      </c>
      <c r="D40" s="22" t="s">
        <v>21</v>
      </c>
      <c r="E40" s="23" t="s">
        <v>415</v>
      </c>
      <c r="F40" s="18" t="s">
        <v>416</v>
      </c>
      <c r="G40" s="18" t="s">
        <v>417</v>
      </c>
      <c r="H40" s="18" t="s">
        <v>21</v>
      </c>
      <c r="I40" s="18" t="s">
        <v>418</v>
      </c>
      <c r="J40" s="18" t="s">
        <v>21</v>
      </c>
      <c r="K40" s="18" t="s">
        <v>419</v>
      </c>
      <c r="L40" s="18" t="s">
        <v>21</v>
      </c>
      <c r="M40" s="18" t="s">
        <v>420</v>
      </c>
      <c r="N40" s="18" t="s">
        <v>421</v>
      </c>
      <c r="O40" s="20" t="s">
        <v>422</v>
      </c>
    </row>
    <row r="41" spans="1:25">
      <c r="A41" s="15">
        <v>34</v>
      </c>
      <c r="B41" s="16" t="s">
        <v>423</v>
      </c>
      <c r="C41" s="21">
        <v>0.84</v>
      </c>
      <c r="D41" s="22" t="s">
        <v>21</v>
      </c>
      <c r="E41" s="18" t="s">
        <v>424</v>
      </c>
      <c r="F41" s="18" t="s">
        <v>425</v>
      </c>
      <c r="G41" s="18" t="s">
        <v>426</v>
      </c>
      <c r="H41" s="18" t="s">
        <v>21</v>
      </c>
      <c r="I41" s="18" t="s">
        <v>427</v>
      </c>
      <c r="J41" s="18" t="s">
        <v>21</v>
      </c>
      <c r="K41" s="18" t="s">
        <v>428</v>
      </c>
      <c r="L41" s="18" t="s">
        <v>21</v>
      </c>
      <c r="M41" s="18" t="s">
        <v>429</v>
      </c>
      <c r="N41" s="18" t="s">
        <v>430</v>
      </c>
      <c r="O41" s="20" t="s">
        <v>431</v>
      </c>
    </row>
    <row r="42" spans="1:25">
      <c r="A42" s="15">
        <v>35</v>
      </c>
      <c r="B42" s="16" t="s">
        <v>396</v>
      </c>
      <c r="C42" s="21">
        <v>0.93</v>
      </c>
      <c r="D42" s="22" t="s">
        <v>21</v>
      </c>
      <c r="E42" s="18" t="s">
        <v>432</v>
      </c>
      <c r="F42" s="18" t="s">
        <v>433</v>
      </c>
      <c r="G42" s="18" t="s">
        <v>434</v>
      </c>
      <c r="H42" s="18" t="s">
        <v>21</v>
      </c>
      <c r="I42" s="18" t="s">
        <v>435</v>
      </c>
      <c r="J42" s="18" t="s">
        <v>21</v>
      </c>
      <c r="K42" s="18" t="s">
        <v>436</v>
      </c>
      <c r="L42" s="18" t="s">
        <v>21</v>
      </c>
      <c r="M42" s="18" t="s">
        <v>437</v>
      </c>
      <c r="N42" s="18" t="s">
        <v>438</v>
      </c>
      <c r="O42" s="20" t="s">
        <v>439</v>
      </c>
    </row>
    <row r="43" spans="1:25">
      <c r="A43" s="15">
        <v>36</v>
      </c>
      <c r="B43" s="16" t="s">
        <v>369</v>
      </c>
      <c r="C43" s="21">
        <v>0.61</v>
      </c>
      <c r="D43" s="22" t="s">
        <v>21</v>
      </c>
      <c r="E43" s="18" t="s">
        <v>440</v>
      </c>
      <c r="F43" s="18" t="s">
        <v>441</v>
      </c>
      <c r="G43" s="18" t="s">
        <v>442</v>
      </c>
      <c r="H43" s="18" t="s">
        <v>21</v>
      </c>
      <c r="I43" s="18" t="s">
        <v>443</v>
      </c>
      <c r="J43" s="18" t="s">
        <v>21</v>
      </c>
      <c r="K43" s="18" t="s">
        <v>444</v>
      </c>
      <c r="L43" s="18" t="s">
        <v>21</v>
      </c>
      <c r="M43" s="18" t="s">
        <v>445</v>
      </c>
      <c r="N43" s="18" t="s">
        <v>446</v>
      </c>
      <c r="O43" s="20" t="s">
        <v>447</v>
      </c>
    </row>
    <row r="44" spans="1:25">
      <c r="A44" s="15">
        <v>37</v>
      </c>
      <c r="B44" s="16" t="s">
        <v>142</v>
      </c>
      <c r="C44" s="21">
        <v>1.02</v>
      </c>
      <c r="D44" s="22" t="s">
        <v>357</v>
      </c>
      <c r="E44" s="18" t="s">
        <v>448</v>
      </c>
      <c r="F44" s="18" t="s">
        <v>449</v>
      </c>
      <c r="G44" s="18" t="s">
        <v>450</v>
      </c>
      <c r="H44" s="18" t="s">
        <v>361</v>
      </c>
      <c r="I44" s="18" t="s">
        <v>451</v>
      </c>
      <c r="J44" s="18" t="s">
        <v>363</v>
      </c>
      <c r="K44" s="18" t="s">
        <v>452</v>
      </c>
      <c r="L44" s="18" t="s">
        <v>365</v>
      </c>
      <c r="M44" s="18" t="s">
        <v>453</v>
      </c>
      <c r="N44" s="18" t="s">
        <v>454</v>
      </c>
      <c r="O44" s="20" t="s">
        <v>455</v>
      </c>
    </row>
    <row r="45" spans="1:25">
      <c r="A45" s="24">
        <v>38</v>
      </c>
      <c r="B45" s="25" t="s">
        <v>129</v>
      </c>
      <c r="C45" s="26">
        <v>0.37</v>
      </c>
      <c r="D45" s="27" t="s">
        <v>456</v>
      </c>
      <c r="E45" s="28" t="s">
        <v>457</v>
      </c>
      <c r="F45" s="28" t="s">
        <v>458</v>
      </c>
      <c r="G45" s="28" t="s">
        <v>459</v>
      </c>
      <c r="H45" s="28" t="s">
        <v>460</v>
      </c>
      <c r="I45" s="28" t="s">
        <v>461</v>
      </c>
      <c r="J45" s="28" t="s">
        <v>462</v>
      </c>
      <c r="K45" s="28" t="s">
        <v>463</v>
      </c>
      <c r="L45" s="28" t="s">
        <v>464</v>
      </c>
      <c r="M45" s="28" t="s">
        <v>465</v>
      </c>
      <c r="N45" s="28" t="s">
        <v>466</v>
      </c>
      <c r="O45" s="29" t="s">
        <v>467</v>
      </c>
    </row>
    <row r="46" spans="1:25">
      <c r="A46" s="30">
        <v>39</v>
      </c>
      <c r="B46" s="25" t="s">
        <v>468</v>
      </c>
      <c r="C46" s="26">
        <v>0.35</v>
      </c>
      <c r="D46" s="27" t="s">
        <v>469</v>
      </c>
      <c r="E46" s="28" t="s">
        <v>470</v>
      </c>
      <c r="F46" s="28" t="s">
        <v>471</v>
      </c>
      <c r="G46" s="28" t="s">
        <v>472</v>
      </c>
      <c r="H46" s="28" t="s">
        <v>473</v>
      </c>
      <c r="I46" s="28" t="s">
        <v>474</v>
      </c>
      <c r="J46" s="28" t="s">
        <v>475</v>
      </c>
      <c r="K46" s="28" t="s">
        <v>476</v>
      </c>
      <c r="L46" s="28" t="s">
        <v>477</v>
      </c>
      <c r="M46" s="28" t="s">
        <v>478</v>
      </c>
      <c r="N46" s="28" t="s">
        <v>479</v>
      </c>
      <c r="O46" s="29" t="s">
        <v>480</v>
      </c>
    </row>
    <row r="47" spans="1:25">
      <c r="A47" s="30">
        <v>40</v>
      </c>
      <c r="B47" s="25" t="s">
        <v>481</v>
      </c>
      <c r="C47" s="26">
        <v>0.23</v>
      </c>
      <c r="D47" s="27" t="s">
        <v>482</v>
      </c>
      <c r="E47" s="28" t="s">
        <v>483</v>
      </c>
      <c r="F47" s="28" t="s">
        <v>484</v>
      </c>
      <c r="G47" s="28" t="s">
        <v>485</v>
      </c>
      <c r="H47" s="28" t="s">
        <v>486</v>
      </c>
      <c r="I47" s="28" t="s">
        <v>487</v>
      </c>
      <c r="J47" s="28" t="s">
        <v>488</v>
      </c>
      <c r="K47" s="28" t="s">
        <v>489</v>
      </c>
      <c r="L47" s="28" t="s">
        <v>490</v>
      </c>
      <c r="M47" s="28" t="s">
        <v>491</v>
      </c>
      <c r="N47" s="28" t="s">
        <v>492</v>
      </c>
      <c r="O47" s="29" t="s">
        <v>493</v>
      </c>
    </row>
    <row r="48" spans="1:25">
      <c r="A48" s="30">
        <v>41</v>
      </c>
      <c r="B48" s="25" t="s">
        <v>494</v>
      </c>
      <c r="C48" s="26">
        <v>0.5</v>
      </c>
      <c r="D48" s="27" t="s">
        <v>495</v>
      </c>
      <c r="E48" s="28" t="s">
        <v>496</v>
      </c>
      <c r="F48" s="28" t="s">
        <v>497</v>
      </c>
      <c r="G48" s="28" t="s">
        <v>498</v>
      </c>
      <c r="H48" s="28" t="s">
        <v>499</v>
      </c>
      <c r="I48" s="28" t="s">
        <v>500</v>
      </c>
      <c r="J48" s="28" t="s">
        <v>501</v>
      </c>
      <c r="K48" s="28" t="s">
        <v>502</v>
      </c>
      <c r="L48" s="28" t="s">
        <v>503</v>
      </c>
      <c r="M48" s="28" t="s">
        <v>504</v>
      </c>
      <c r="N48" s="28" t="s">
        <v>505</v>
      </c>
      <c r="O48" s="29" t="s">
        <v>506</v>
      </c>
    </row>
    <row r="49" spans="1:16">
      <c r="A49" s="24">
        <v>42</v>
      </c>
      <c r="B49" s="25" t="s">
        <v>507</v>
      </c>
      <c r="C49" s="26">
        <v>0.33</v>
      </c>
      <c r="D49" s="27" t="s">
        <v>508</v>
      </c>
      <c r="E49" s="28" t="s">
        <v>509</v>
      </c>
      <c r="F49" s="28" t="s">
        <v>510</v>
      </c>
      <c r="G49" s="28" t="s">
        <v>511</v>
      </c>
      <c r="H49" s="28" t="s">
        <v>512</v>
      </c>
      <c r="I49" s="28" t="s">
        <v>513</v>
      </c>
      <c r="J49" s="28" t="s">
        <v>514</v>
      </c>
      <c r="K49" s="28" t="s">
        <v>515</v>
      </c>
      <c r="L49" s="28" t="s">
        <v>516</v>
      </c>
      <c r="M49" s="28" t="s">
        <v>517</v>
      </c>
      <c r="N49" s="28" t="s">
        <v>518</v>
      </c>
      <c r="O49" s="29" t="s">
        <v>519</v>
      </c>
    </row>
    <row r="50" spans="1:16">
      <c r="A50" s="30">
        <v>43</v>
      </c>
      <c r="B50" s="25" t="s">
        <v>246</v>
      </c>
      <c r="C50" s="26">
        <v>0.56999999999999995</v>
      </c>
      <c r="D50" s="27" t="s">
        <v>520</v>
      </c>
      <c r="E50" s="28" t="s">
        <v>521</v>
      </c>
      <c r="F50" s="28" t="s">
        <v>522</v>
      </c>
      <c r="G50" s="28" t="s">
        <v>523</v>
      </c>
      <c r="H50" s="28" t="s">
        <v>524</v>
      </c>
      <c r="I50" s="28" t="s">
        <v>525</v>
      </c>
      <c r="J50" s="28" t="s">
        <v>526</v>
      </c>
      <c r="K50" s="28" t="s">
        <v>527</v>
      </c>
      <c r="L50" s="28" t="s">
        <v>528</v>
      </c>
      <c r="M50" s="28" t="s">
        <v>529</v>
      </c>
      <c r="N50" s="28" t="s">
        <v>530</v>
      </c>
      <c r="O50" s="29" t="s">
        <v>531</v>
      </c>
    </row>
    <row r="51" spans="1:16">
      <c r="A51" s="30">
        <v>44</v>
      </c>
      <c r="B51" s="31" t="s">
        <v>532</v>
      </c>
      <c r="C51" s="26">
        <v>0.27</v>
      </c>
      <c r="D51" s="27" t="s">
        <v>520</v>
      </c>
      <c r="E51" s="28" t="s">
        <v>521</v>
      </c>
      <c r="F51" s="28" t="s">
        <v>522</v>
      </c>
      <c r="G51" s="28" t="s">
        <v>523</v>
      </c>
      <c r="H51" s="28" t="s">
        <v>524</v>
      </c>
      <c r="I51" s="28" t="s">
        <v>525</v>
      </c>
      <c r="J51" s="28" t="s">
        <v>526</v>
      </c>
      <c r="K51" s="28" t="s">
        <v>527</v>
      </c>
      <c r="L51" s="28" t="s">
        <v>528</v>
      </c>
      <c r="M51" s="28" t="s">
        <v>529</v>
      </c>
      <c r="N51" s="28" t="s">
        <v>530</v>
      </c>
      <c r="O51" s="29" t="s">
        <v>531</v>
      </c>
    </row>
    <row r="52" spans="1:16">
      <c r="A52" s="30">
        <v>45</v>
      </c>
      <c r="B52" s="25" t="s">
        <v>533</v>
      </c>
      <c r="C52" s="26">
        <v>0.33</v>
      </c>
      <c r="D52" s="27" t="s">
        <v>534</v>
      </c>
      <c r="E52" s="28" t="s">
        <v>535</v>
      </c>
      <c r="F52" s="28" t="s">
        <v>536</v>
      </c>
      <c r="G52" s="28" t="s">
        <v>537</v>
      </c>
      <c r="H52" s="28" t="s">
        <v>538</v>
      </c>
      <c r="I52" s="28" t="s">
        <v>539</v>
      </c>
      <c r="J52" s="28" t="s">
        <v>540</v>
      </c>
      <c r="K52" s="28" t="s">
        <v>541</v>
      </c>
      <c r="L52" s="28" t="s">
        <v>542</v>
      </c>
      <c r="M52" s="28" t="s">
        <v>543</v>
      </c>
      <c r="N52" s="28" t="s">
        <v>544</v>
      </c>
      <c r="O52" s="29" t="s">
        <v>545</v>
      </c>
    </row>
    <row r="53" spans="1:16">
      <c r="A53" s="24">
        <v>46</v>
      </c>
      <c r="B53" s="25" t="s">
        <v>546</v>
      </c>
      <c r="C53" s="26">
        <v>0.81</v>
      </c>
      <c r="D53" s="27" t="s">
        <v>547</v>
      </c>
      <c r="E53" s="28" t="s">
        <v>548</v>
      </c>
      <c r="F53" s="28" t="s">
        <v>549</v>
      </c>
      <c r="G53" s="28" t="s">
        <v>550</v>
      </c>
      <c r="H53" s="28" t="s">
        <v>551</v>
      </c>
      <c r="I53" s="28" t="s">
        <v>552</v>
      </c>
      <c r="J53" s="28" t="s">
        <v>553</v>
      </c>
      <c r="K53" s="28" t="s">
        <v>554</v>
      </c>
      <c r="L53" s="28" t="s">
        <v>555</v>
      </c>
      <c r="M53" s="28" t="s">
        <v>556</v>
      </c>
      <c r="N53" s="28" t="s">
        <v>557</v>
      </c>
      <c r="O53" s="29" t="s">
        <v>558</v>
      </c>
    </row>
    <row r="54" spans="1:16">
      <c r="A54" s="39">
        <v>47</v>
      </c>
      <c r="B54" s="25" t="s">
        <v>559</v>
      </c>
      <c r="C54" s="26">
        <v>0.4</v>
      </c>
      <c r="D54" s="27" t="s">
        <v>560</v>
      </c>
      <c r="E54" s="28" t="s">
        <v>561</v>
      </c>
      <c r="F54" s="28" t="s">
        <v>562</v>
      </c>
      <c r="G54" s="28" t="s">
        <v>563</v>
      </c>
      <c r="H54" s="28" t="s">
        <v>564</v>
      </c>
      <c r="I54" s="28" t="s">
        <v>565</v>
      </c>
      <c r="J54" s="28" t="s">
        <v>566</v>
      </c>
      <c r="K54" s="28" t="s">
        <v>567</v>
      </c>
      <c r="L54" s="28" t="s">
        <v>568</v>
      </c>
      <c r="M54" s="28" t="s">
        <v>569</v>
      </c>
      <c r="N54" s="28" t="s">
        <v>570</v>
      </c>
      <c r="O54" s="29" t="s">
        <v>571</v>
      </c>
    </row>
    <row r="55" spans="1:16">
      <c r="A55" s="39">
        <v>48</v>
      </c>
      <c r="B55" s="25" t="s">
        <v>18</v>
      </c>
      <c r="C55" s="8">
        <v>0.43</v>
      </c>
      <c r="D55" s="28" t="s">
        <v>21</v>
      </c>
      <c r="E55" s="9" t="s">
        <v>572</v>
      </c>
      <c r="F55" s="28" t="s">
        <v>21</v>
      </c>
      <c r="G55" s="28" t="s">
        <v>573</v>
      </c>
      <c r="H55" s="28" t="s">
        <v>21</v>
      </c>
      <c r="I55" s="28" t="s">
        <v>21</v>
      </c>
      <c r="J55" s="28" t="s">
        <v>574</v>
      </c>
      <c r="K55" s="28" t="s">
        <v>21</v>
      </c>
      <c r="L55" s="28" t="s">
        <v>21</v>
      </c>
      <c r="M55" s="28" t="s">
        <v>21</v>
      </c>
      <c r="N55" s="28" t="s">
        <v>575</v>
      </c>
      <c r="O55" s="29" t="s">
        <v>576</v>
      </c>
    </row>
    <row r="56" spans="1:16">
      <c r="A56" s="39">
        <v>49</v>
      </c>
      <c r="B56" s="25" t="s">
        <v>29</v>
      </c>
      <c r="C56" s="40">
        <v>0.33</v>
      </c>
      <c r="D56" s="33" t="s">
        <v>21</v>
      </c>
      <c r="E56" s="9" t="s">
        <v>577</v>
      </c>
      <c r="F56" s="34" t="s">
        <v>21</v>
      </c>
      <c r="G56" s="28" t="s">
        <v>578</v>
      </c>
      <c r="H56" s="28" t="s">
        <v>21</v>
      </c>
      <c r="I56" s="28" t="s">
        <v>21</v>
      </c>
      <c r="J56" s="28" t="s">
        <v>25</v>
      </c>
      <c r="K56" s="28" t="s">
        <v>21</v>
      </c>
      <c r="L56" s="28" t="s">
        <v>21</v>
      </c>
      <c r="M56" s="28" t="s">
        <v>21</v>
      </c>
      <c r="N56" s="28" t="s">
        <v>579</v>
      </c>
      <c r="O56" s="35" t="s">
        <v>580</v>
      </c>
    </row>
    <row r="57" spans="1:16">
      <c r="A57" s="39"/>
      <c r="B57" s="41" t="s">
        <v>581</v>
      </c>
      <c r="C57" s="8">
        <v>0.97</v>
      </c>
      <c r="D57" s="28" t="s">
        <v>21</v>
      </c>
      <c r="E57" s="34" t="s">
        <v>21</v>
      </c>
      <c r="F57" s="28" t="s">
        <v>21</v>
      </c>
      <c r="G57" s="28" t="s">
        <v>21</v>
      </c>
      <c r="H57" s="28" t="s">
        <v>21</v>
      </c>
      <c r="I57" s="28" t="s">
        <v>21</v>
      </c>
      <c r="J57" s="28" t="s">
        <v>21</v>
      </c>
      <c r="K57" s="28" t="s">
        <v>21</v>
      </c>
      <c r="L57" s="28" t="s">
        <v>21</v>
      </c>
      <c r="M57" s="28" t="s">
        <v>21</v>
      </c>
      <c r="N57" s="28" t="s">
        <v>21</v>
      </c>
      <c r="O57" s="35" t="s">
        <v>21</v>
      </c>
    </row>
    <row r="58" spans="1:16">
      <c r="A58" s="42"/>
      <c r="B58" s="43" t="s">
        <v>582</v>
      </c>
      <c r="C58" s="44">
        <v>0.3</v>
      </c>
      <c r="D58" s="45" t="s">
        <v>21</v>
      </c>
      <c r="E58" s="46" t="s">
        <v>21</v>
      </c>
      <c r="F58" s="45" t="s">
        <v>21</v>
      </c>
      <c r="G58" s="45" t="s">
        <v>21</v>
      </c>
      <c r="H58" s="45" t="s">
        <v>21</v>
      </c>
      <c r="I58" s="45" t="s">
        <v>21</v>
      </c>
      <c r="J58" s="45" t="s">
        <v>21</v>
      </c>
      <c r="K58" s="45" t="s">
        <v>21</v>
      </c>
      <c r="L58" s="47" t="s">
        <v>21</v>
      </c>
      <c r="M58" s="47" t="s">
        <v>21</v>
      </c>
      <c r="N58" s="47" t="s">
        <v>21</v>
      </c>
      <c r="O58" s="48" t="s">
        <v>21</v>
      </c>
    </row>
    <row r="59" spans="1:16">
      <c r="A59" s="49"/>
      <c r="B59" s="50" t="s">
        <v>583</v>
      </c>
      <c r="C59" s="51">
        <f>SUM(C6:C56)</f>
        <v>28.139999999999997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</row>
    <row r="60" spans="1:16">
      <c r="B60" s="54" t="s">
        <v>584</v>
      </c>
      <c r="C60" s="55"/>
      <c r="D60" s="55"/>
      <c r="E60" s="55"/>
      <c r="F60" s="55"/>
      <c r="G60" s="55"/>
      <c r="H60" s="55"/>
    </row>
    <row r="61" spans="1:16">
      <c r="B61" s="55" t="s">
        <v>585</v>
      </c>
      <c r="C61" s="55"/>
      <c r="D61" s="55"/>
      <c r="E61" s="55"/>
      <c r="F61" s="55"/>
      <c r="G61" s="55"/>
      <c r="H61" s="55"/>
    </row>
    <row r="63" spans="1:16">
      <c r="B63" s="64" t="s">
        <v>828</v>
      </c>
    </row>
  </sheetData>
  <mergeCells count="3">
    <mergeCell ref="A2:O2"/>
    <mergeCell ref="A3:O3"/>
    <mergeCell ref="A4:O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E2DC-F315-4F21-A1C8-E941AC9101DC}">
  <dimension ref="A1:W64"/>
  <sheetViews>
    <sheetView workbookViewId="0">
      <selection activeCell="B3" sqref="B3"/>
    </sheetView>
  </sheetViews>
  <sheetFormatPr defaultRowHeight="15"/>
  <cols>
    <col min="1" max="1" width="3" customWidth="1"/>
    <col min="2" max="2" width="11" customWidth="1"/>
    <col min="3" max="13" width="5.7109375" customWidth="1"/>
    <col min="14" max="14" width="5.5703125" customWidth="1"/>
    <col min="15" max="16" width="5.85546875" customWidth="1"/>
    <col min="17" max="17" width="5.7109375" customWidth="1"/>
  </cols>
  <sheetData>
    <row r="1" spans="1:23">
      <c r="K1" t="s">
        <v>827</v>
      </c>
    </row>
    <row r="2" spans="1:23">
      <c r="A2" s="56" t="s">
        <v>586</v>
      </c>
      <c r="B2" s="56"/>
      <c r="C2" s="57"/>
      <c r="D2" s="56"/>
      <c r="E2" s="56"/>
      <c r="F2" s="56" t="s">
        <v>587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8"/>
      <c r="T2" s="58"/>
      <c r="U2" s="58"/>
      <c r="V2" s="58"/>
      <c r="W2" s="58"/>
    </row>
    <row r="3" spans="1:23">
      <c r="A3" s="56"/>
      <c r="B3" s="56" t="s">
        <v>588</v>
      </c>
      <c r="C3" s="57"/>
      <c r="D3" s="56"/>
      <c r="E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8"/>
      <c r="T3" s="58"/>
      <c r="U3" s="58"/>
      <c r="V3" s="58"/>
      <c r="W3" s="58"/>
    </row>
    <row r="4" spans="1:23">
      <c r="A4" s="59" t="s">
        <v>589</v>
      </c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6"/>
      <c r="S4" s="58"/>
      <c r="T4" s="58"/>
      <c r="U4" s="58"/>
      <c r="V4" s="58"/>
      <c r="W4" s="58"/>
    </row>
    <row r="5" spans="1:23">
      <c r="A5" s="61"/>
      <c r="B5" s="61"/>
      <c r="C5" s="62" t="s">
        <v>5</v>
      </c>
      <c r="D5" s="63">
        <v>1</v>
      </c>
      <c r="E5" s="63">
        <v>2</v>
      </c>
      <c r="F5" s="63">
        <v>3</v>
      </c>
      <c r="G5" s="63">
        <v>4</v>
      </c>
      <c r="H5" s="63">
        <v>5</v>
      </c>
      <c r="I5" s="63">
        <v>6</v>
      </c>
      <c r="J5" s="63">
        <v>7</v>
      </c>
      <c r="K5" s="63">
        <v>8</v>
      </c>
      <c r="L5" s="63">
        <v>9</v>
      </c>
      <c r="M5" s="63">
        <v>10</v>
      </c>
      <c r="N5" s="63">
        <v>11</v>
      </c>
      <c r="O5" s="63">
        <v>12</v>
      </c>
      <c r="P5" s="63">
        <v>13</v>
      </c>
      <c r="Q5" s="63">
        <v>14</v>
      </c>
      <c r="R5" s="56"/>
      <c r="S5" s="58"/>
      <c r="U5" s="64"/>
    </row>
    <row r="6" spans="1:23">
      <c r="A6" s="61">
        <v>1</v>
      </c>
      <c r="B6" s="61" t="s">
        <v>29</v>
      </c>
      <c r="C6" s="65">
        <v>0</v>
      </c>
      <c r="D6" s="66" t="s">
        <v>590</v>
      </c>
      <c r="E6" s="67" t="s">
        <v>591</v>
      </c>
      <c r="F6" s="68" t="s">
        <v>21</v>
      </c>
      <c r="G6" s="68" t="s">
        <v>592</v>
      </c>
      <c r="H6" s="68" t="s">
        <v>21</v>
      </c>
      <c r="I6" s="68" t="s">
        <v>21</v>
      </c>
      <c r="J6" s="68" t="s">
        <v>21</v>
      </c>
      <c r="K6" s="68" t="s">
        <v>21</v>
      </c>
      <c r="L6" s="68" t="s">
        <v>21</v>
      </c>
      <c r="M6" s="68" t="s">
        <v>21</v>
      </c>
      <c r="N6" s="68" t="s">
        <v>21</v>
      </c>
      <c r="O6" s="68" t="s">
        <v>21</v>
      </c>
      <c r="P6" s="68" t="s">
        <v>593</v>
      </c>
      <c r="Q6" s="68" t="s">
        <v>21</v>
      </c>
      <c r="R6" s="56"/>
      <c r="S6" s="58"/>
    </row>
    <row r="7" spans="1:23">
      <c r="A7" s="61">
        <f>A6+1</f>
        <v>2</v>
      </c>
      <c r="B7" s="61" t="s">
        <v>594</v>
      </c>
      <c r="C7" s="65">
        <v>0.33</v>
      </c>
      <c r="D7" s="66" t="s">
        <v>590</v>
      </c>
      <c r="E7" s="68" t="s">
        <v>595</v>
      </c>
      <c r="F7" s="68" t="s">
        <v>596</v>
      </c>
      <c r="G7" s="67" t="s">
        <v>592</v>
      </c>
      <c r="H7" s="68" t="s">
        <v>597</v>
      </c>
      <c r="I7" s="68" t="s">
        <v>598</v>
      </c>
      <c r="J7" s="68" t="s">
        <v>599</v>
      </c>
      <c r="K7" s="68" t="s">
        <v>303</v>
      </c>
      <c r="L7" s="68" t="s">
        <v>600</v>
      </c>
      <c r="M7" s="68" t="s">
        <v>601</v>
      </c>
      <c r="N7" s="68" t="s">
        <v>602</v>
      </c>
      <c r="O7" s="68" t="s">
        <v>445</v>
      </c>
      <c r="P7" s="67" t="s">
        <v>593</v>
      </c>
      <c r="Q7" s="68" t="s">
        <v>603</v>
      </c>
      <c r="R7" s="56"/>
      <c r="S7" s="58"/>
    </row>
    <row r="8" spans="1:23">
      <c r="A8" s="61">
        <f t="shared" ref="A8:A41" si="0">A7+1</f>
        <v>3</v>
      </c>
      <c r="B8" s="69" t="s">
        <v>29</v>
      </c>
      <c r="C8" s="70">
        <v>0.33</v>
      </c>
      <c r="D8" s="71" t="s">
        <v>71</v>
      </c>
      <c r="E8" s="67" t="s">
        <v>604</v>
      </c>
      <c r="F8" s="67" t="s">
        <v>371</v>
      </c>
      <c r="G8" s="67" t="s">
        <v>605</v>
      </c>
      <c r="H8" s="67" t="s">
        <v>606</v>
      </c>
      <c r="I8" s="67" t="s">
        <v>524</v>
      </c>
      <c r="J8" s="67" t="s">
        <v>607</v>
      </c>
      <c r="K8" s="67" t="s">
        <v>315</v>
      </c>
      <c r="L8" s="67" t="s">
        <v>608</v>
      </c>
      <c r="M8" s="67" t="s">
        <v>554</v>
      </c>
      <c r="N8" s="67" t="s">
        <v>528</v>
      </c>
      <c r="O8" s="67" t="s">
        <v>453</v>
      </c>
      <c r="P8" s="67" t="s">
        <v>438</v>
      </c>
      <c r="Q8" s="67" t="s">
        <v>609</v>
      </c>
      <c r="R8" s="72"/>
      <c r="S8" s="58"/>
    </row>
    <row r="9" spans="1:23">
      <c r="A9" s="61">
        <f t="shared" si="0"/>
        <v>4</v>
      </c>
      <c r="B9" s="69" t="s">
        <v>610</v>
      </c>
      <c r="C9" s="70">
        <v>0.93400000000000005</v>
      </c>
      <c r="D9" s="71" t="s">
        <v>611</v>
      </c>
      <c r="E9" s="67" t="s">
        <v>612</v>
      </c>
      <c r="F9" s="67" t="s">
        <v>380</v>
      </c>
      <c r="G9" s="67" t="s">
        <v>613</v>
      </c>
      <c r="H9" s="67" t="s">
        <v>614</v>
      </c>
      <c r="I9" s="67" t="s">
        <v>615</v>
      </c>
      <c r="J9" s="67" t="s">
        <v>616</v>
      </c>
      <c r="K9" s="67" t="s">
        <v>339</v>
      </c>
      <c r="L9" s="67" t="s">
        <v>215</v>
      </c>
      <c r="M9" s="67" t="s">
        <v>26</v>
      </c>
      <c r="N9" s="67" t="s">
        <v>617</v>
      </c>
      <c r="O9" s="67" t="s">
        <v>478</v>
      </c>
      <c r="P9" s="67" t="s">
        <v>454</v>
      </c>
      <c r="Q9" s="67" t="s">
        <v>40</v>
      </c>
      <c r="R9" s="73"/>
      <c r="S9" s="58"/>
    </row>
    <row r="10" spans="1:23">
      <c r="A10" s="61">
        <f t="shared" si="0"/>
        <v>5</v>
      </c>
      <c r="B10" s="69" t="s">
        <v>618</v>
      </c>
      <c r="C10" s="70">
        <v>0.23799999999999999</v>
      </c>
      <c r="D10" s="71" t="s">
        <v>611</v>
      </c>
      <c r="E10" s="67" t="s">
        <v>612</v>
      </c>
      <c r="F10" s="67" t="s">
        <v>380</v>
      </c>
      <c r="G10" s="67" t="s">
        <v>613</v>
      </c>
      <c r="H10" s="67" t="s">
        <v>614</v>
      </c>
      <c r="I10" s="67" t="s">
        <v>615</v>
      </c>
      <c r="J10" s="67" t="s">
        <v>616</v>
      </c>
      <c r="K10" s="67" t="s">
        <v>339</v>
      </c>
      <c r="L10" s="67" t="s">
        <v>215</v>
      </c>
      <c r="M10" s="67" t="s">
        <v>26</v>
      </c>
      <c r="N10" s="67" t="s">
        <v>617</v>
      </c>
      <c r="O10" s="67" t="s">
        <v>478</v>
      </c>
      <c r="P10" s="67" t="s">
        <v>454</v>
      </c>
      <c r="Q10" s="67" t="s">
        <v>40</v>
      </c>
      <c r="R10" s="56"/>
      <c r="S10" s="58"/>
    </row>
    <row r="11" spans="1:23">
      <c r="A11" s="61">
        <f t="shared" si="0"/>
        <v>6</v>
      </c>
      <c r="B11" s="69" t="s">
        <v>619</v>
      </c>
      <c r="C11" s="70">
        <v>0.55000000000000004</v>
      </c>
      <c r="D11" s="71" t="s">
        <v>81</v>
      </c>
      <c r="E11" s="67" t="s">
        <v>620</v>
      </c>
      <c r="F11" s="67" t="s">
        <v>389</v>
      </c>
      <c r="G11" s="67" t="s">
        <v>621</v>
      </c>
      <c r="H11" s="67" t="s">
        <v>622</v>
      </c>
      <c r="I11" s="67" t="s">
        <v>564</v>
      </c>
      <c r="J11" s="67" t="s">
        <v>451</v>
      </c>
      <c r="K11" s="67" t="s">
        <v>623</v>
      </c>
      <c r="L11" s="67" t="s">
        <v>241</v>
      </c>
      <c r="M11" s="67" t="s">
        <v>47</v>
      </c>
      <c r="N11" s="67" t="s">
        <v>568</v>
      </c>
      <c r="O11" s="67" t="s">
        <v>491</v>
      </c>
      <c r="P11" s="67" t="s">
        <v>479</v>
      </c>
      <c r="Q11" s="67" t="s">
        <v>624</v>
      </c>
      <c r="R11" s="56"/>
      <c r="S11" s="58"/>
    </row>
    <row r="12" spans="1:23">
      <c r="A12" s="61">
        <f t="shared" si="0"/>
        <v>7</v>
      </c>
      <c r="B12" s="69" t="s">
        <v>625</v>
      </c>
      <c r="C12" s="70">
        <v>0.32700000000000001</v>
      </c>
      <c r="D12" s="71" t="s">
        <v>105</v>
      </c>
      <c r="E12" s="67" t="s">
        <v>626</v>
      </c>
      <c r="F12" s="67" t="s">
        <v>407</v>
      </c>
      <c r="G12" s="67" t="s">
        <v>627</v>
      </c>
      <c r="H12" s="67" t="s">
        <v>33</v>
      </c>
      <c r="I12" s="67" t="s">
        <v>34</v>
      </c>
      <c r="J12" s="67" t="s">
        <v>474</v>
      </c>
      <c r="K12" s="67" t="s">
        <v>363</v>
      </c>
      <c r="L12" s="67" t="s">
        <v>267</v>
      </c>
      <c r="M12" s="67" t="s">
        <v>628</v>
      </c>
      <c r="N12" s="67" t="s">
        <v>629</v>
      </c>
      <c r="O12" s="67" t="s">
        <v>517</v>
      </c>
      <c r="P12" s="67" t="s">
        <v>492</v>
      </c>
      <c r="Q12" s="67" t="s">
        <v>59</v>
      </c>
      <c r="R12" s="72"/>
      <c r="S12" s="58"/>
    </row>
    <row r="13" spans="1:23">
      <c r="A13" s="61">
        <f t="shared" si="0"/>
        <v>8</v>
      </c>
      <c r="B13" s="69" t="s">
        <v>532</v>
      </c>
      <c r="C13" s="70">
        <v>0.67</v>
      </c>
      <c r="D13" s="71" t="s">
        <v>118</v>
      </c>
      <c r="E13" s="67" t="s">
        <v>630</v>
      </c>
      <c r="F13" s="67" t="s">
        <v>416</v>
      </c>
      <c r="G13" s="67" t="s">
        <v>631</v>
      </c>
      <c r="H13" s="67" t="s">
        <v>44</v>
      </c>
      <c r="I13" s="67" t="s">
        <v>632</v>
      </c>
      <c r="J13" s="67" t="s">
        <v>633</v>
      </c>
      <c r="K13" s="67" t="s">
        <v>462</v>
      </c>
      <c r="L13" s="67" t="s">
        <v>280</v>
      </c>
      <c r="M13" s="67" t="s">
        <v>634</v>
      </c>
      <c r="N13" s="67" t="s">
        <v>38</v>
      </c>
      <c r="O13" s="67" t="s">
        <v>635</v>
      </c>
      <c r="P13" s="67" t="s">
        <v>505</v>
      </c>
      <c r="Q13" s="67" t="s">
        <v>69</v>
      </c>
      <c r="R13" s="72"/>
      <c r="S13" s="58"/>
    </row>
    <row r="14" spans="1:23">
      <c r="A14" s="61">
        <f t="shared" si="0"/>
        <v>9</v>
      </c>
      <c r="B14" s="69" t="s">
        <v>259</v>
      </c>
      <c r="C14" s="70">
        <v>0.16800000000000001</v>
      </c>
      <c r="D14" s="71" t="s">
        <v>118</v>
      </c>
      <c r="E14" s="67" t="s">
        <v>630</v>
      </c>
      <c r="F14" s="67" t="s">
        <v>416</v>
      </c>
      <c r="G14" s="67" t="s">
        <v>631</v>
      </c>
      <c r="H14" s="67" t="s">
        <v>44</v>
      </c>
      <c r="I14" s="67" t="s">
        <v>632</v>
      </c>
      <c r="J14" s="67" t="s">
        <v>633</v>
      </c>
      <c r="K14" s="67" t="s">
        <v>462</v>
      </c>
      <c r="L14" s="67" t="s">
        <v>280</v>
      </c>
      <c r="M14" s="67" t="s">
        <v>634</v>
      </c>
      <c r="N14" s="67" t="s">
        <v>38</v>
      </c>
      <c r="O14" s="67" t="s">
        <v>635</v>
      </c>
      <c r="P14" s="67" t="s">
        <v>505</v>
      </c>
      <c r="Q14" s="67" t="s">
        <v>69</v>
      </c>
      <c r="R14" s="73"/>
      <c r="S14" s="58"/>
    </row>
    <row r="15" spans="1:23">
      <c r="A15" s="61">
        <f t="shared" si="0"/>
        <v>10</v>
      </c>
      <c r="B15" s="69" t="s">
        <v>272</v>
      </c>
      <c r="C15" s="70">
        <v>0.29299999999999998</v>
      </c>
      <c r="D15" s="71" t="s">
        <v>131</v>
      </c>
      <c r="E15" s="67" t="s">
        <v>636</v>
      </c>
      <c r="F15" s="67" t="s">
        <v>637</v>
      </c>
      <c r="G15" s="67" t="s">
        <v>638</v>
      </c>
      <c r="H15" s="67" t="s">
        <v>639</v>
      </c>
      <c r="I15" s="67" t="s">
        <v>96</v>
      </c>
      <c r="J15" s="67" t="s">
        <v>500</v>
      </c>
      <c r="K15" s="67" t="s">
        <v>640</v>
      </c>
      <c r="L15" s="67" t="s">
        <v>292</v>
      </c>
      <c r="M15" s="67" t="s">
        <v>641</v>
      </c>
      <c r="N15" s="67" t="s">
        <v>100</v>
      </c>
      <c r="O15" s="67" t="s">
        <v>543</v>
      </c>
      <c r="P15" s="67" t="s">
        <v>642</v>
      </c>
      <c r="Q15" s="67" t="s">
        <v>643</v>
      </c>
      <c r="R15" s="56"/>
      <c r="S15" s="58"/>
    </row>
    <row r="16" spans="1:23">
      <c r="A16" s="61">
        <f t="shared" si="0"/>
        <v>11</v>
      </c>
      <c r="B16" s="69" t="s">
        <v>220</v>
      </c>
      <c r="C16" s="70">
        <v>0.61</v>
      </c>
      <c r="D16" s="71" t="s">
        <v>144</v>
      </c>
      <c r="E16" s="67" t="s">
        <v>644</v>
      </c>
      <c r="F16" s="67" t="s">
        <v>645</v>
      </c>
      <c r="G16" s="67" t="s">
        <v>646</v>
      </c>
      <c r="H16" s="67" t="s">
        <v>647</v>
      </c>
      <c r="I16" s="67" t="s">
        <v>122</v>
      </c>
      <c r="J16" s="67" t="s">
        <v>648</v>
      </c>
      <c r="K16" s="67" t="s">
        <v>501</v>
      </c>
      <c r="L16" s="67" t="s">
        <v>649</v>
      </c>
      <c r="M16" s="67" t="s">
        <v>650</v>
      </c>
      <c r="N16" s="67" t="s">
        <v>126</v>
      </c>
      <c r="O16" s="67" t="s">
        <v>556</v>
      </c>
      <c r="P16" s="67" t="s">
        <v>544</v>
      </c>
      <c r="Q16" s="67" t="s">
        <v>651</v>
      </c>
      <c r="R16" s="56"/>
      <c r="S16" s="58"/>
    </row>
    <row r="17" spans="1:19">
      <c r="A17" s="61">
        <f t="shared" si="0"/>
        <v>12</v>
      </c>
      <c r="B17" s="69" t="s">
        <v>652</v>
      </c>
      <c r="C17" s="70">
        <v>0.63600000000000001</v>
      </c>
      <c r="D17" s="71" t="s">
        <v>653</v>
      </c>
      <c r="E17" s="67" t="s">
        <v>654</v>
      </c>
      <c r="F17" s="67" t="s">
        <v>441</v>
      </c>
      <c r="G17" s="67" t="s">
        <v>655</v>
      </c>
      <c r="H17" s="67" t="s">
        <v>656</v>
      </c>
      <c r="I17" s="67" t="s">
        <v>135</v>
      </c>
      <c r="J17" s="67" t="s">
        <v>539</v>
      </c>
      <c r="K17" s="67" t="s">
        <v>657</v>
      </c>
      <c r="L17" s="67" t="s">
        <v>328</v>
      </c>
      <c r="M17" s="67" t="s">
        <v>658</v>
      </c>
      <c r="N17" s="67" t="s">
        <v>139</v>
      </c>
      <c r="O17" s="67" t="s">
        <v>28</v>
      </c>
      <c r="P17" s="67" t="s">
        <v>557</v>
      </c>
      <c r="Q17" s="67" t="s">
        <v>115</v>
      </c>
      <c r="R17" s="56"/>
      <c r="S17" s="58"/>
    </row>
    <row r="18" spans="1:19">
      <c r="A18" s="61">
        <f t="shared" si="0"/>
        <v>13</v>
      </c>
      <c r="B18" s="69" t="s">
        <v>659</v>
      </c>
      <c r="C18" s="70">
        <v>0.41299999999999998</v>
      </c>
      <c r="D18" s="71" t="s">
        <v>183</v>
      </c>
      <c r="E18" s="67" t="s">
        <v>660</v>
      </c>
      <c r="F18" s="67" t="s">
        <v>449</v>
      </c>
      <c r="G18" s="67" t="s">
        <v>661</v>
      </c>
      <c r="H18" s="67" t="s">
        <v>74</v>
      </c>
      <c r="I18" s="67" t="s">
        <v>662</v>
      </c>
      <c r="J18" s="67" t="s">
        <v>663</v>
      </c>
      <c r="K18" s="67" t="s">
        <v>526</v>
      </c>
      <c r="L18" s="67" t="s">
        <v>340</v>
      </c>
      <c r="M18" s="67" t="s">
        <v>87</v>
      </c>
      <c r="N18" s="67" t="s">
        <v>664</v>
      </c>
      <c r="O18" s="67" t="s">
        <v>665</v>
      </c>
      <c r="P18" s="67" t="s">
        <v>570</v>
      </c>
      <c r="Q18" s="67" t="s">
        <v>128</v>
      </c>
      <c r="R18" s="56"/>
      <c r="S18" s="58"/>
    </row>
    <row r="19" spans="1:19">
      <c r="A19" s="61">
        <f t="shared" si="0"/>
        <v>14</v>
      </c>
      <c r="B19" s="69" t="s">
        <v>666</v>
      </c>
      <c r="C19" s="70">
        <v>0.42499999999999999</v>
      </c>
      <c r="D19" s="71" t="s">
        <v>196</v>
      </c>
      <c r="E19" s="67" t="s">
        <v>667</v>
      </c>
      <c r="F19" s="67" t="s">
        <v>458</v>
      </c>
      <c r="G19" s="67" t="s">
        <v>668</v>
      </c>
      <c r="H19" s="67" t="s">
        <v>669</v>
      </c>
      <c r="I19" s="67" t="s">
        <v>148</v>
      </c>
      <c r="J19" s="67" t="s">
        <v>552</v>
      </c>
      <c r="K19" s="67" t="s">
        <v>540</v>
      </c>
      <c r="L19" s="67" t="s">
        <v>352</v>
      </c>
      <c r="M19" s="67" t="s">
        <v>670</v>
      </c>
      <c r="N19" s="67" t="s">
        <v>152</v>
      </c>
      <c r="O19" s="67" t="s">
        <v>39</v>
      </c>
      <c r="P19" s="67" t="s">
        <v>575</v>
      </c>
      <c r="Q19" s="67" t="s">
        <v>671</v>
      </c>
      <c r="R19" s="56"/>
      <c r="S19" s="58"/>
    </row>
    <row r="20" spans="1:19">
      <c r="A20" s="61">
        <f t="shared" si="0"/>
        <v>15</v>
      </c>
      <c r="B20" s="69" t="s">
        <v>672</v>
      </c>
      <c r="C20" s="70">
        <v>0.52500000000000002</v>
      </c>
      <c r="D20" s="71" t="s">
        <v>209</v>
      </c>
      <c r="E20" s="67" t="s">
        <v>673</v>
      </c>
      <c r="F20" s="67" t="s">
        <v>674</v>
      </c>
      <c r="G20" s="67" t="s">
        <v>675</v>
      </c>
      <c r="H20" s="67" t="s">
        <v>84</v>
      </c>
      <c r="I20" s="67" t="s">
        <v>161</v>
      </c>
      <c r="J20" s="67" t="s">
        <v>565</v>
      </c>
      <c r="K20" s="67" t="s">
        <v>676</v>
      </c>
      <c r="L20" s="67" t="s">
        <v>677</v>
      </c>
      <c r="M20" s="67" t="s">
        <v>99</v>
      </c>
      <c r="N20" s="67" t="s">
        <v>165</v>
      </c>
      <c r="O20" s="67" t="s">
        <v>48</v>
      </c>
      <c r="P20" s="67" t="s">
        <v>579</v>
      </c>
      <c r="Q20" s="67" t="s">
        <v>141</v>
      </c>
      <c r="R20" s="56"/>
      <c r="S20" s="58"/>
    </row>
    <row r="21" spans="1:19">
      <c r="A21" s="61">
        <f t="shared" si="0"/>
        <v>16</v>
      </c>
      <c r="B21" s="69" t="s">
        <v>678</v>
      </c>
      <c r="C21" s="70">
        <v>0.44400000000000001</v>
      </c>
      <c r="D21" s="71" t="s">
        <v>235</v>
      </c>
      <c r="E21" s="67" t="s">
        <v>679</v>
      </c>
      <c r="F21" s="67" t="s">
        <v>497</v>
      </c>
      <c r="G21" s="67" t="s">
        <v>680</v>
      </c>
      <c r="H21" s="67" t="s">
        <v>95</v>
      </c>
      <c r="I21" s="67" t="s">
        <v>681</v>
      </c>
      <c r="J21" s="67" t="s">
        <v>682</v>
      </c>
      <c r="K21" s="67" t="s">
        <v>566</v>
      </c>
      <c r="L21" s="67" t="s">
        <v>364</v>
      </c>
      <c r="M21" s="67" t="s">
        <v>125</v>
      </c>
      <c r="N21" s="67" t="s">
        <v>683</v>
      </c>
      <c r="O21" s="67" t="s">
        <v>684</v>
      </c>
      <c r="P21" s="67" t="s">
        <v>685</v>
      </c>
      <c r="Q21" s="67" t="s">
        <v>154</v>
      </c>
      <c r="R21" s="56"/>
      <c r="S21" s="58"/>
    </row>
    <row r="22" spans="1:19">
      <c r="A22" s="74">
        <f t="shared" si="0"/>
        <v>17</v>
      </c>
      <c r="B22" s="75" t="s">
        <v>686</v>
      </c>
      <c r="C22" s="76">
        <v>0.93700000000000006</v>
      </c>
      <c r="D22" s="77" t="s">
        <v>261</v>
      </c>
      <c r="E22" s="78" t="s">
        <v>52</v>
      </c>
      <c r="F22" s="78" t="s">
        <v>21</v>
      </c>
      <c r="G22" s="78" t="s">
        <v>687</v>
      </c>
      <c r="H22" s="78" t="s">
        <v>121</v>
      </c>
      <c r="I22" s="78" t="s">
        <v>187</v>
      </c>
      <c r="J22" s="78" t="s">
        <v>45</v>
      </c>
      <c r="K22" s="78" t="s">
        <v>21</v>
      </c>
      <c r="L22" s="78" t="s">
        <v>21</v>
      </c>
      <c r="M22" s="78" t="s">
        <v>138</v>
      </c>
      <c r="N22" s="78" t="s">
        <v>688</v>
      </c>
      <c r="O22" s="78" t="s">
        <v>21</v>
      </c>
      <c r="P22" s="78" t="s">
        <v>21</v>
      </c>
      <c r="Q22" s="78" t="s">
        <v>180</v>
      </c>
      <c r="R22" s="56"/>
      <c r="S22" s="58"/>
    </row>
    <row r="23" spans="1:19">
      <c r="A23" s="74">
        <f t="shared" si="0"/>
        <v>18</v>
      </c>
      <c r="B23" s="75" t="s">
        <v>689</v>
      </c>
      <c r="C23" s="76">
        <v>0.46800000000000003</v>
      </c>
      <c r="D23" s="77" t="s">
        <v>274</v>
      </c>
      <c r="E23" s="78" t="s">
        <v>690</v>
      </c>
      <c r="F23" s="78" t="s">
        <v>21</v>
      </c>
      <c r="G23" s="78" t="s">
        <v>691</v>
      </c>
      <c r="H23" s="78" t="s">
        <v>692</v>
      </c>
      <c r="I23" s="78" t="s">
        <v>693</v>
      </c>
      <c r="J23" s="78" t="s">
        <v>694</v>
      </c>
      <c r="K23" s="78" t="s">
        <v>21</v>
      </c>
      <c r="L23" s="78" t="s">
        <v>21</v>
      </c>
      <c r="M23" s="78" t="s">
        <v>695</v>
      </c>
      <c r="N23" s="78" t="s">
        <v>696</v>
      </c>
      <c r="O23" s="78" t="s">
        <v>21</v>
      </c>
      <c r="P23" s="78" t="s">
        <v>21</v>
      </c>
      <c r="Q23" s="78" t="s">
        <v>697</v>
      </c>
      <c r="R23" s="56"/>
      <c r="S23" s="58"/>
    </row>
    <row r="24" spans="1:19">
      <c r="A24" s="74">
        <f t="shared" si="0"/>
        <v>19</v>
      </c>
      <c r="B24" s="75" t="s">
        <v>698</v>
      </c>
      <c r="C24" s="76">
        <v>0.59299999999999997</v>
      </c>
      <c r="D24" s="77" t="s">
        <v>286</v>
      </c>
      <c r="E24" s="78" t="s">
        <v>699</v>
      </c>
      <c r="F24" s="78" t="s">
        <v>21</v>
      </c>
      <c r="G24" s="78" t="s">
        <v>700</v>
      </c>
      <c r="H24" s="78" t="s">
        <v>701</v>
      </c>
      <c r="I24" s="78" t="s">
        <v>702</v>
      </c>
      <c r="J24" s="78" t="s">
        <v>55</v>
      </c>
      <c r="K24" s="78" t="s">
        <v>21</v>
      </c>
      <c r="L24" s="78" t="s">
        <v>21</v>
      </c>
      <c r="M24" s="78" t="s">
        <v>164</v>
      </c>
      <c r="N24" s="78" t="s">
        <v>217</v>
      </c>
      <c r="O24" s="78" t="s">
        <v>21</v>
      </c>
      <c r="P24" s="78" t="s">
        <v>21</v>
      </c>
      <c r="Q24" s="78" t="s">
        <v>703</v>
      </c>
      <c r="R24" s="56"/>
      <c r="S24" s="58"/>
    </row>
    <row r="25" spans="1:19">
      <c r="A25" s="74">
        <f t="shared" si="0"/>
        <v>20</v>
      </c>
      <c r="B25" s="75" t="s">
        <v>689</v>
      </c>
      <c r="C25" s="76">
        <v>0.627</v>
      </c>
      <c r="D25" s="77" t="s">
        <v>298</v>
      </c>
      <c r="E25" s="78" t="s">
        <v>72</v>
      </c>
      <c r="F25" s="78" t="s">
        <v>21</v>
      </c>
      <c r="G25" s="78" t="s">
        <v>704</v>
      </c>
      <c r="H25" s="78" t="s">
        <v>147</v>
      </c>
      <c r="I25" s="78" t="s">
        <v>200</v>
      </c>
      <c r="J25" s="78" t="s">
        <v>705</v>
      </c>
      <c r="K25" s="78" t="s">
        <v>21</v>
      </c>
      <c r="L25" s="78" t="s">
        <v>21</v>
      </c>
      <c r="M25" s="78" t="s">
        <v>177</v>
      </c>
      <c r="N25" s="78" t="s">
        <v>230</v>
      </c>
      <c r="O25" s="78" t="s">
        <v>21</v>
      </c>
      <c r="P25" s="78" t="s">
        <v>21</v>
      </c>
      <c r="Q25" s="78" t="s">
        <v>706</v>
      </c>
      <c r="R25" s="56"/>
      <c r="S25" s="58"/>
    </row>
    <row r="26" spans="1:19">
      <c r="A26" s="74">
        <f t="shared" si="0"/>
        <v>21</v>
      </c>
      <c r="B26" s="75" t="s">
        <v>686</v>
      </c>
      <c r="C26" s="76">
        <v>0.46</v>
      </c>
      <c r="D26" s="77" t="s">
        <v>322</v>
      </c>
      <c r="E26" s="78" t="s">
        <v>82</v>
      </c>
      <c r="F26" s="78" t="s">
        <v>21</v>
      </c>
      <c r="G26" s="78" t="s">
        <v>707</v>
      </c>
      <c r="H26" s="78" t="s">
        <v>173</v>
      </c>
      <c r="I26" s="78" t="s">
        <v>213</v>
      </c>
      <c r="J26" s="78" t="s">
        <v>708</v>
      </c>
      <c r="K26" s="78" t="s">
        <v>21</v>
      </c>
      <c r="L26" s="78" t="s">
        <v>21</v>
      </c>
      <c r="M26" s="78" t="s">
        <v>190</v>
      </c>
      <c r="N26" s="78" t="s">
        <v>256</v>
      </c>
      <c r="O26" s="78" t="s">
        <v>21</v>
      </c>
      <c r="P26" s="78" t="s">
        <v>21</v>
      </c>
      <c r="Q26" s="78" t="s">
        <v>219</v>
      </c>
      <c r="R26" s="56"/>
      <c r="S26" s="58"/>
    </row>
    <row r="27" spans="1:19">
      <c r="A27" s="74">
        <f t="shared" si="0"/>
        <v>22</v>
      </c>
      <c r="B27" s="75" t="s">
        <v>678</v>
      </c>
      <c r="C27" s="76">
        <v>0.79300000000000004</v>
      </c>
      <c r="D27" s="77" t="s">
        <v>346</v>
      </c>
      <c r="E27" s="78" t="s">
        <v>93</v>
      </c>
      <c r="F27" s="78" t="s">
        <v>497</v>
      </c>
      <c r="G27" s="78" t="s">
        <v>709</v>
      </c>
      <c r="H27" s="78" t="s">
        <v>186</v>
      </c>
      <c r="I27" s="78" t="s">
        <v>226</v>
      </c>
      <c r="J27" s="78" t="s">
        <v>710</v>
      </c>
      <c r="K27" s="78" t="s">
        <v>574</v>
      </c>
      <c r="L27" s="78" t="s">
        <v>711</v>
      </c>
      <c r="M27" s="78" t="s">
        <v>712</v>
      </c>
      <c r="N27" s="78" t="s">
        <v>282</v>
      </c>
      <c r="O27" s="78" t="s">
        <v>713</v>
      </c>
      <c r="P27" s="78" t="s">
        <v>714</v>
      </c>
      <c r="Q27" s="78" t="s">
        <v>245</v>
      </c>
      <c r="R27" s="56"/>
      <c r="S27" s="58"/>
    </row>
    <row r="28" spans="1:19">
      <c r="A28" s="61">
        <f t="shared" si="0"/>
        <v>23</v>
      </c>
      <c r="B28" s="69" t="s">
        <v>672</v>
      </c>
      <c r="C28" s="70">
        <v>0.63500000000000001</v>
      </c>
      <c r="D28" s="71" t="s">
        <v>715</v>
      </c>
      <c r="E28" s="67" t="s">
        <v>119</v>
      </c>
      <c r="F28" s="67" t="s">
        <v>510</v>
      </c>
      <c r="G28" s="67" t="s">
        <v>716</v>
      </c>
      <c r="H28" s="67" t="s">
        <v>717</v>
      </c>
      <c r="I28" s="67" t="s">
        <v>239</v>
      </c>
      <c r="J28" s="67" t="s">
        <v>85</v>
      </c>
      <c r="K28" s="67" t="s">
        <v>718</v>
      </c>
      <c r="L28" s="67" t="s">
        <v>374</v>
      </c>
      <c r="M28" s="67" t="s">
        <v>203</v>
      </c>
      <c r="N28" s="67" t="s">
        <v>719</v>
      </c>
      <c r="O28" s="67" t="s">
        <v>58</v>
      </c>
      <c r="P28" s="67" t="s">
        <v>720</v>
      </c>
      <c r="Q28" s="67" t="s">
        <v>258</v>
      </c>
      <c r="R28" s="56"/>
      <c r="S28" s="58"/>
    </row>
    <row r="29" spans="1:19">
      <c r="A29" s="61">
        <f t="shared" si="0"/>
        <v>24</v>
      </c>
      <c r="B29" s="69" t="s">
        <v>666</v>
      </c>
      <c r="C29" s="70">
        <v>0.38400000000000001</v>
      </c>
      <c r="D29" s="71" t="s">
        <v>370</v>
      </c>
      <c r="E29" s="67" t="s">
        <v>132</v>
      </c>
      <c r="F29" s="67" t="s">
        <v>522</v>
      </c>
      <c r="G29" s="67" t="s">
        <v>721</v>
      </c>
      <c r="H29" s="67" t="s">
        <v>722</v>
      </c>
      <c r="I29" s="67" t="s">
        <v>252</v>
      </c>
      <c r="J29" s="67" t="s">
        <v>723</v>
      </c>
      <c r="K29" s="67" t="s">
        <v>25</v>
      </c>
      <c r="L29" s="67" t="s">
        <v>383</v>
      </c>
      <c r="M29" s="67" t="s">
        <v>216</v>
      </c>
      <c r="N29" s="67" t="s">
        <v>294</v>
      </c>
      <c r="O29" s="67" t="s">
        <v>724</v>
      </c>
      <c r="P29" s="67" t="s">
        <v>725</v>
      </c>
      <c r="Q29" s="67" t="s">
        <v>271</v>
      </c>
      <c r="R29" s="56"/>
      <c r="S29" s="58"/>
    </row>
    <row r="30" spans="1:19">
      <c r="A30" s="61">
        <f t="shared" si="0"/>
        <v>25</v>
      </c>
      <c r="B30" s="69" t="s">
        <v>659</v>
      </c>
      <c r="C30" s="70">
        <v>0.42599999999999999</v>
      </c>
      <c r="D30" s="71" t="s">
        <v>388</v>
      </c>
      <c r="E30" s="67" t="s">
        <v>145</v>
      </c>
      <c r="F30" s="67" t="s">
        <v>536</v>
      </c>
      <c r="G30" s="67" t="s">
        <v>726</v>
      </c>
      <c r="H30" s="67" t="s">
        <v>199</v>
      </c>
      <c r="I30" s="67" t="s">
        <v>265</v>
      </c>
      <c r="J30" s="67" t="s">
        <v>97</v>
      </c>
      <c r="K30" s="67" t="s">
        <v>36</v>
      </c>
      <c r="L30" s="67" t="s">
        <v>392</v>
      </c>
      <c r="M30" s="67" t="s">
        <v>229</v>
      </c>
      <c r="N30" s="67" t="s">
        <v>306</v>
      </c>
      <c r="O30" s="67" t="s">
        <v>68</v>
      </c>
      <c r="P30" s="67" t="s">
        <v>727</v>
      </c>
      <c r="Q30" s="67" t="s">
        <v>284</v>
      </c>
      <c r="R30" s="56"/>
      <c r="S30" s="58"/>
    </row>
    <row r="31" spans="1:19">
      <c r="A31" s="61">
        <f t="shared" si="0"/>
        <v>26</v>
      </c>
      <c r="B31" s="69" t="s">
        <v>652</v>
      </c>
      <c r="C31" s="70">
        <v>0.32900000000000001</v>
      </c>
      <c r="D31" s="71" t="s">
        <v>728</v>
      </c>
      <c r="E31" s="67" t="s">
        <v>171</v>
      </c>
      <c r="F31" s="67" t="s">
        <v>729</v>
      </c>
      <c r="G31" s="67" t="s">
        <v>730</v>
      </c>
      <c r="H31" s="67" t="s">
        <v>225</v>
      </c>
      <c r="I31" s="67" t="s">
        <v>278</v>
      </c>
      <c r="J31" s="67" t="s">
        <v>123</v>
      </c>
      <c r="K31" s="67" t="s">
        <v>46</v>
      </c>
      <c r="L31" s="67" t="s">
        <v>401</v>
      </c>
      <c r="M31" s="67" t="s">
        <v>242</v>
      </c>
      <c r="N31" s="67" t="s">
        <v>318</v>
      </c>
      <c r="O31" s="67" t="s">
        <v>731</v>
      </c>
      <c r="P31" s="67" t="s">
        <v>732</v>
      </c>
      <c r="Q31" s="67" t="s">
        <v>733</v>
      </c>
      <c r="R31" s="56"/>
      <c r="S31" s="58"/>
    </row>
    <row r="32" spans="1:19">
      <c r="A32" s="61">
        <f t="shared" si="0"/>
        <v>27</v>
      </c>
      <c r="B32" s="69" t="s">
        <v>220</v>
      </c>
      <c r="C32" s="70">
        <v>0.69699999999999995</v>
      </c>
      <c r="D32" s="71" t="s">
        <v>415</v>
      </c>
      <c r="E32" s="67" t="s">
        <v>184</v>
      </c>
      <c r="F32" s="67" t="s">
        <v>549</v>
      </c>
      <c r="G32" s="67" t="s">
        <v>734</v>
      </c>
      <c r="H32" s="67" t="s">
        <v>251</v>
      </c>
      <c r="I32" s="67" t="s">
        <v>735</v>
      </c>
      <c r="J32" s="67" t="s">
        <v>736</v>
      </c>
      <c r="K32" s="67" t="s">
        <v>56</v>
      </c>
      <c r="L32" s="67" t="s">
        <v>463</v>
      </c>
      <c r="M32" s="67" t="s">
        <v>255</v>
      </c>
      <c r="N32" s="67" t="s">
        <v>330</v>
      </c>
      <c r="O32" s="67" t="s">
        <v>78</v>
      </c>
      <c r="P32" s="67" t="s">
        <v>737</v>
      </c>
      <c r="Q32" s="67" t="s">
        <v>296</v>
      </c>
      <c r="R32" s="56"/>
      <c r="S32" s="58"/>
    </row>
    <row r="33" spans="1:22">
      <c r="A33" s="61">
        <f t="shared" si="0"/>
        <v>28</v>
      </c>
      <c r="B33" s="69" t="s">
        <v>233</v>
      </c>
      <c r="C33" s="70">
        <v>0.251</v>
      </c>
      <c r="D33" s="71" t="s">
        <v>432</v>
      </c>
      <c r="E33" s="67" t="s">
        <v>738</v>
      </c>
      <c r="F33" s="67" t="s">
        <v>22</v>
      </c>
      <c r="G33" s="67" t="s">
        <v>739</v>
      </c>
      <c r="H33" s="67" t="s">
        <v>264</v>
      </c>
      <c r="I33" s="67" t="s">
        <v>290</v>
      </c>
      <c r="J33" s="67" t="s">
        <v>136</v>
      </c>
      <c r="K33" s="67" t="s">
        <v>740</v>
      </c>
      <c r="L33" s="67" t="s">
        <v>419</v>
      </c>
      <c r="M33" s="67" t="s">
        <v>268</v>
      </c>
      <c r="N33" s="67" t="s">
        <v>342</v>
      </c>
      <c r="O33" s="67" t="s">
        <v>741</v>
      </c>
      <c r="P33" s="67" t="s">
        <v>742</v>
      </c>
      <c r="Q33" s="67" t="s">
        <v>308</v>
      </c>
      <c r="R33" s="56"/>
      <c r="S33" s="58"/>
    </row>
    <row r="34" spans="1:22">
      <c r="A34" s="61">
        <f t="shared" si="0"/>
        <v>29</v>
      </c>
      <c r="B34" s="69" t="s">
        <v>246</v>
      </c>
      <c r="C34" s="70">
        <v>0.47299999999999998</v>
      </c>
      <c r="D34" s="71" t="s">
        <v>440</v>
      </c>
      <c r="E34" s="67" t="s">
        <v>197</v>
      </c>
      <c r="F34" s="67" t="s">
        <v>32</v>
      </c>
      <c r="G34" s="67" t="s">
        <v>743</v>
      </c>
      <c r="H34" s="67" t="s">
        <v>744</v>
      </c>
      <c r="I34" s="67" t="s">
        <v>314</v>
      </c>
      <c r="J34" s="67" t="s">
        <v>149</v>
      </c>
      <c r="K34" s="67" t="s">
        <v>745</v>
      </c>
      <c r="L34" s="67" t="s">
        <v>428</v>
      </c>
      <c r="M34" s="67" t="s">
        <v>746</v>
      </c>
      <c r="N34" s="67" t="s">
        <v>747</v>
      </c>
      <c r="O34" s="67" t="s">
        <v>748</v>
      </c>
      <c r="P34" s="67" t="s">
        <v>749</v>
      </c>
      <c r="Q34" s="67" t="s">
        <v>332</v>
      </c>
      <c r="R34" s="56"/>
      <c r="S34" s="58"/>
    </row>
    <row r="35" spans="1:22">
      <c r="A35" s="61">
        <f t="shared" si="0"/>
        <v>30</v>
      </c>
      <c r="B35" s="69" t="s">
        <v>259</v>
      </c>
      <c r="C35" s="70">
        <v>0.35599999999999998</v>
      </c>
      <c r="D35" s="71" t="s">
        <v>448</v>
      </c>
      <c r="E35" s="67" t="s">
        <v>210</v>
      </c>
      <c r="F35" s="67" t="s">
        <v>43</v>
      </c>
      <c r="G35" s="67" t="s">
        <v>750</v>
      </c>
      <c r="H35" s="67" t="s">
        <v>301</v>
      </c>
      <c r="I35" s="67" t="s">
        <v>338</v>
      </c>
      <c r="J35" s="67" t="s">
        <v>175</v>
      </c>
      <c r="K35" s="67" t="s">
        <v>751</v>
      </c>
      <c r="L35" s="67" t="s">
        <v>752</v>
      </c>
      <c r="M35" s="67" t="s">
        <v>305</v>
      </c>
      <c r="N35" s="67" t="s">
        <v>366</v>
      </c>
      <c r="O35" s="67" t="s">
        <v>114</v>
      </c>
      <c r="P35" s="67" t="s">
        <v>753</v>
      </c>
      <c r="Q35" s="67" t="s">
        <v>344</v>
      </c>
      <c r="R35" s="56"/>
      <c r="S35" s="58"/>
    </row>
    <row r="36" spans="1:22">
      <c r="A36" s="61">
        <f t="shared" si="0"/>
        <v>31</v>
      </c>
      <c r="B36" s="69" t="s">
        <v>272</v>
      </c>
      <c r="C36" s="70">
        <v>0.29299999999999998</v>
      </c>
      <c r="D36" s="71" t="s">
        <v>470</v>
      </c>
      <c r="E36" s="67" t="s">
        <v>236</v>
      </c>
      <c r="F36" s="67" t="s">
        <v>754</v>
      </c>
      <c r="G36" s="67" t="s">
        <v>755</v>
      </c>
      <c r="H36" s="67" t="s">
        <v>325</v>
      </c>
      <c r="I36" s="67" t="s">
        <v>756</v>
      </c>
      <c r="J36" s="67" t="s">
        <v>188</v>
      </c>
      <c r="K36" s="67" t="s">
        <v>757</v>
      </c>
      <c r="L36" s="67" t="s">
        <v>758</v>
      </c>
      <c r="M36" s="67" t="s">
        <v>329</v>
      </c>
      <c r="N36" s="67" t="s">
        <v>375</v>
      </c>
      <c r="O36" s="67" t="s">
        <v>759</v>
      </c>
      <c r="P36" s="67" t="s">
        <v>760</v>
      </c>
      <c r="Q36" s="67" t="s">
        <v>368</v>
      </c>
      <c r="R36" s="56"/>
      <c r="S36" s="58"/>
    </row>
    <row r="37" spans="1:22">
      <c r="A37" s="61">
        <f t="shared" si="0"/>
        <v>32</v>
      </c>
      <c r="B37" s="69" t="s">
        <v>507</v>
      </c>
      <c r="C37" s="70">
        <v>0.63</v>
      </c>
      <c r="D37" s="71" t="s">
        <v>483</v>
      </c>
      <c r="E37" s="67" t="s">
        <v>249</v>
      </c>
      <c r="F37" s="67" t="s">
        <v>761</v>
      </c>
      <c r="G37" s="67" t="s">
        <v>762</v>
      </c>
      <c r="H37" s="67" t="s">
        <v>337</v>
      </c>
      <c r="I37" s="67" t="s">
        <v>763</v>
      </c>
      <c r="J37" s="67" t="s">
        <v>764</v>
      </c>
      <c r="K37" s="67" t="s">
        <v>98</v>
      </c>
      <c r="L37" s="67" t="s">
        <v>444</v>
      </c>
      <c r="M37" s="67" t="s">
        <v>341</v>
      </c>
      <c r="N37" s="67" t="s">
        <v>384</v>
      </c>
      <c r="O37" s="67" t="s">
        <v>140</v>
      </c>
      <c r="P37" s="67" t="s">
        <v>765</v>
      </c>
      <c r="Q37" s="67" t="s">
        <v>377</v>
      </c>
      <c r="R37" s="56"/>
      <c r="S37" s="58"/>
    </row>
    <row r="38" spans="1:22">
      <c r="A38" s="61">
        <f t="shared" si="0"/>
        <v>33</v>
      </c>
      <c r="B38" s="69" t="s">
        <v>494</v>
      </c>
      <c r="C38" s="70">
        <v>0.22500000000000001</v>
      </c>
      <c r="D38" s="71" t="s">
        <v>496</v>
      </c>
      <c r="E38" s="67" t="s">
        <v>262</v>
      </c>
      <c r="F38" s="67" t="s">
        <v>63</v>
      </c>
      <c r="G38" s="67" t="s">
        <v>766</v>
      </c>
      <c r="H38" s="67" t="s">
        <v>349</v>
      </c>
      <c r="I38" s="67" t="s">
        <v>362</v>
      </c>
      <c r="J38" s="67" t="s">
        <v>767</v>
      </c>
      <c r="K38" s="67" t="s">
        <v>111</v>
      </c>
      <c r="L38" s="67" t="s">
        <v>452</v>
      </c>
      <c r="M38" s="67" t="s">
        <v>353</v>
      </c>
      <c r="N38" s="67" t="s">
        <v>393</v>
      </c>
      <c r="O38" s="67" t="s">
        <v>768</v>
      </c>
      <c r="P38" s="67" t="s">
        <v>769</v>
      </c>
      <c r="Q38" s="67" t="s">
        <v>386</v>
      </c>
      <c r="R38" s="56"/>
      <c r="S38" s="58"/>
    </row>
    <row r="39" spans="1:22">
      <c r="A39" s="61">
        <f t="shared" si="0"/>
        <v>34</v>
      </c>
      <c r="B39" s="69" t="s">
        <v>481</v>
      </c>
      <c r="C39" s="70">
        <v>0.60599999999999998</v>
      </c>
      <c r="D39" s="71" t="s">
        <v>770</v>
      </c>
      <c r="E39" s="67" t="s">
        <v>275</v>
      </c>
      <c r="F39" s="67" t="s">
        <v>771</v>
      </c>
      <c r="G39" s="67" t="s">
        <v>772</v>
      </c>
      <c r="H39" s="67" t="s">
        <v>773</v>
      </c>
      <c r="I39" s="67" t="s">
        <v>774</v>
      </c>
      <c r="J39" s="67" t="s">
        <v>201</v>
      </c>
      <c r="K39" s="67" t="s">
        <v>124</v>
      </c>
      <c r="L39" s="67" t="s">
        <v>463</v>
      </c>
      <c r="M39" s="67" t="s">
        <v>775</v>
      </c>
      <c r="N39" s="67" t="s">
        <v>402</v>
      </c>
      <c r="O39" s="67" t="s">
        <v>153</v>
      </c>
      <c r="P39" s="67" t="s">
        <v>776</v>
      </c>
      <c r="Q39" s="67" t="s">
        <v>395</v>
      </c>
      <c r="R39" s="56"/>
      <c r="S39" s="58"/>
    </row>
    <row r="40" spans="1:22">
      <c r="A40" s="61">
        <f t="shared" si="0"/>
        <v>35</v>
      </c>
      <c r="B40" s="69" t="s">
        <v>129</v>
      </c>
      <c r="C40" s="70">
        <v>0.54500000000000004</v>
      </c>
      <c r="D40" s="71" t="s">
        <v>509</v>
      </c>
      <c r="E40" s="67" t="s">
        <v>777</v>
      </c>
      <c r="F40" s="67" t="s">
        <v>73</v>
      </c>
      <c r="G40" s="67" t="s">
        <v>778</v>
      </c>
      <c r="H40" s="67" t="s">
        <v>779</v>
      </c>
      <c r="I40" s="67" t="s">
        <v>373</v>
      </c>
      <c r="J40" s="67" t="s">
        <v>214</v>
      </c>
      <c r="K40" s="67" t="s">
        <v>780</v>
      </c>
      <c r="L40" s="67" t="s">
        <v>476</v>
      </c>
      <c r="M40" s="67" t="s">
        <v>781</v>
      </c>
      <c r="N40" s="67" t="s">
        <v>411</v>
      </c>
      <c r="O40" s="67" t="s">
        <v>166</v>
      </c>
      <c r="P40" s="67" t="s">
        <v>782</v>
      </c>
      <c r="Q40" s="67" t="s">
        <v>404</v>
      </c>
      <c r="R40" s="56"/>
      <c r="S40" s="58"/>
    </row>
    <row r="41" spans="1:22">
      <c r="A41" s="61">
        <f t="shared" si="0"/>
        <v>36</v>
      </c>
      <c r="B41" s="69" t="s">
        <v>142</v>
      </c>
      <c r="C41" s="70">
        <v>0.42</v>
      </c>
      <c r="D41" s="71" t="s">
        <v>521</v>
      </c>
      <c r="E41" s="67" t="s">
        <v>299</v>
      </c>
      <c r="F41" s="67" t="s">
        <v>783</v>
      </c>
      <c r="G41" s="67" t="s">
        <v>784</v>
      </c>
      <c r="H41" s="67" t="s">
        <v>361</v>
      </c>
      <c r="I41" s="67" t="s">
        <v>382</v>
      </c>
      <c r="J41" s="67" t="s">
        <v>227</v>
      </c>
      <c r="K41" s="67" t="s">
        <v>137</v>
      </c>
      <c r="L41" s="67" t="s">
        <v>785</v>
      </c>
      <c r="M41" s="67" t="s">
        <v>365</v>
      </c>
      <c r="N41" s="67" t="s">
        <v>420</v>
      </c>
      <c r="O41" s="67" t="s">
        <v>179</v>
      </c>
      <c r="P41" s="67" t="s">
        <v>786</v>
      </c>
      <c r="Q41" s="67" t="s">
        <v>413</v>
      </c>
      <c r="R41" s="56"/>
      <c r="S41" s="58"/>
    </row>
    <row r="42" spans="1:22">
      <c r="A42" s="74">
        <v>37</v>
      </c>
      <c r="B42" s="75" t="s">
        <v>369</v>
      </c>
      <c r="C42" s="76">
        <v>0.79900000000000004</v>
      </c>
      <c r="D42" s="77" t="s">
        <v>787</v>
      </c>
      <c r="E42" s="78" t="s">
        <v>21</v>
      </c>
      <c r="F42" s="78" t="s">
        <v>21</v>
      </c>
      <c r="G42" s="78" t="s">
        <v>21</v>
      </c>
      <c r="H42" s="78" t="s">
        <v>21</v>
      </c>
      <c r="I42" s="78" t="s">
        <v>21</v>
      </c>
      <c r="J42" s="78" t="s">
        <v>21</v>
      </c>
      <c r="K42" s="78" t="s">
        <v>21</v>
      </c>
      <c r="L42" s="78" t="s">
        <v>21</v>
      </c>
      <c r="M42" s="78" t="s">
        <v>21</v>
      </c>
      <c r="N42" s="78" t="s">
        <v>21</v>
      </c>
      <c r="O42" s="78" t="s">
        <v>21</v>
      </c>
      <c r="P42" s="78" t="s">
        <v>21</v>
      </c>
      <c r="Q42" s="78" t="s">
        <v>21</v>
      </c>
      <c r="R42" s="56"/>
      <c r="S42" s="58"/>
      <c r="U42" s="12"/>
      <c r="V42" s="12"/>
    </row>
    <row r="43" spans="1:22">
      <c r="A43" s="74">
        <v>38</v>
      </c>
      <c r="B43" s="75" t="s">
        <v>378</v>
      </c>
      <c r="C43" s="76">
        <v>0.46</v>
      </c>
      <c r="D43" s="77" t="s">
        <v>548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56"/>
      <c r="S43" s="58"/>
      <c r="U43" s="79"/>
      <c r="V43" s="79"/>
    </row>
    <row r="44" spans="1:22">
      <c r="A44" s="74">
        <v>39</v>
      </c>
      <c r="B44" s="75" t="s">
        <v>387</v>
      </c>
      <c r="C44" s="76">
        <v>0.35</v>
      </c>
      <c r="D44" s="77" t="s">
        <v>561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56"/>
      <c r="S44" s="58"/>
      <c r="U44" s="79"/>
      <c r="V44" s="79"/>
    </row>
    <row r="45" spans="1:22">
      <c r="A45" s="74">
        <v>40</v>
      </c>
      <c r="B45" s="75" t="s">
        <v>396</v>
      </c>
      <c r="C45" s="76">
        <v>0.6</v>
      </c>
      <c r="D45" s="77" t="s">
        <v>788</v>
      </c>
      <c r="E45" s="78" t="s">
        <v>21</v>
      </c>
      <c r="F45" s="78" t="s">
        <v>21</v>
      </c>
      <c r="G45" s="78" t="s">
        <v>21</v>
      </c>
      <c r="H45" s="78" t="s">
        <v>21</v>
      </c>
      <c r="I45" s="78" t="s">
        <v>21</v>
      </c>
      <c r="J45" s="78" t="s">
        <v>21</v>
      </c>
      <c r="K45" s="78" t="s">
        <v>21</v>
      </c>
      <c r="L45" s="78" t="s">
        <v>21</v>
      </c>
      <c r="M45" s="78" t="s">
        <v>21</v>
      </c>
      <c r="N45" s="78" t="s">
        <v>21</v>
      </c>
      <c r="O45" s="78" t="s">
        <v>21</v>
      </c>
      <c r="P45" s="78" t="s">
        <v>21</v>
      </c>
      <c r="Q45" s="78" t="s">
        <v>21</v>
      </c>
      <c r="R45" s="56"/>
      <c r="S45" s="58"/>
      <c r="U45" s="79"/>
      <c r="V45" s="79"/>
    </row>
    <row r="46" spans="1:22">
      <c r="A46" s="74">
        <v>41</v>
      </c>
      <c r="B46" s="75" t="s">
        <v>423</v>
      </c>
      <c r="C46" s="76">
        <v>0.84</v>
      </c>
      <c r="D46" s="77" t="s">
        <v>789</v>
      </c>
      <c r="E46" s="78" t="s">
        <v>21</v>
      </c>
      <c r="F46" s="78" t="s">
        <v>21</v>
      </c>
      <c r="G46" s="78" t="s">
        <v>21</v>
      </c>
      <c r="H46" s="78" t="s">
        <v>21</v>
      </c>
      <c r="I46" s="78" t="s">
        <v>21</v>
      </c>
      <c r="J46" s="78" t="s">
        <v>21</v>
      </c>
      <c r="K46" s="78" t="s">
        <v>21</v>
      </c>
      <c r="L46" s="78" t="s">
        <v>21</v>
      </c>
      <c r="M46" s="78" t="s">
        <v>21</v>
      </c>
      <c r="N46" s="78" t="s">
        <v>21</v>
      </c>
      <c r="O46" s="78" t="s">
        <v>21</v>
      </c>
      <c r="P46" s="78" t="s">
        <v>21</v>
      </c>
      <c r="Q46" s="78" t="s">
        <v>21</v>
      </c>
      <c r="R46" s="56"/>
      <c r="S46" s="58"/>
      <c r="U46" s="12"/>
      <c r="V46" s="12"/>
    </row>
    <row r="47" spans="1:22">
      <c r="A47" s="74">
        <v>42</v>
      </c>
      <c r="B47" s="75" t="s">
        <v>396</v>
      </c>
      <c r="C47" s="76">
        <v>0.92800000000000005</v>
      </c>
      <c r="D47" s="77" t="s">
        <v>790</v>
      </c>
      <c r="E47" s="78" t="s">
        <v>21</v>
      </c>
      <c r="F47" s="78" t="s">
        <v>21</v>
      </c>
      <c r="G47" s="78" t="s">
        <v>21</v>
      </c>
      <c r="H47" s="78" t="s">
        <v>21</v>
      </c>
      <c r="I47" s="78" t="s">
        <v>21</v>
      </c>
      <c r="J47" s="78" t="s">
        <v>21</v>
      </c>
      <c r="K47" s="78" t="s">
        <v>21</v>
      </c>
      <c r="L47" s="78" t="s">
        <v>21</v>
      </c>
      <c r="M47" s="78" t="s">
        <v>21</v>
      </c>
      <c r="N47" s="78" t="s">
        <v>21</v>
      </c>
      <c r="O47" s="78" t="s">
        <v>21</v>
      </c>
      <c r="P47" s="78" t="s">
        <v>21</v>
      </c>
      <c r="Q47" s="78" t="s">
        <v>21</v>
      </c>
      <c r="R47" s="56"/>
      <c r="S47" s="58"/>
    </row>
    <row r="48" spans="1:22">
      <c r="A48" s="74">
        <v>43</v>
      </c>
      <c r="B48" s="75" t="s">
        <v>369</v>
      </c>
      <c r="C48" s="76">
        <v>0.60899999999999999</v>
      </c>
      <c r="D48" s="77" t="s">
        <v>791</v>
      </c>
      <c r="E48" s="78" t="s">
        <v>21</v>
      </c>
      <c r="F48" s="78" t="s">
        <v>21</v>
      </c>
      <c r="G48" s="78" t="s">
        <v>21</v>
      </c>
      <c r="H48" s="78" t="s">
        <v>21</v>
      </c>
      <c r="I48" s="78" t="s">
        <v>21</v>
      </c>
      <c r="J48" s="78" t="s">
        <v>21</v>
      </c>
      <c r="K48" s="78" t="s">
        <v>21</v>
      </c>
      <c r="L48" s="78" t="s">
        <v>21</v>
      </c>
      <c r="M48" s="78" t="s">
        <v>21</v>
      </c>
      <c r="N48" s="78" t="s">
        <v>21</v>
      </c>
      <c r="O48" s="78" t="s">
        <v>21</v>
      </c>
      <c r="P48" s="78" t="s">
        <v>21</v>
      </c>
      <c r="Q48" s="78" t="s">
        <v>21</v>
      </c>
      <c r="R48" s="56"/>
      <c r="S48" s="58"/>
    </row>
    <row r="49" spans="1:23">
      <c r="A49" s="74">
        <v>44</v>
      </c>
      <c r="B49" s="75" t="s">
        <v>142</v>
      </c>
      <c r="C49" s="76">
        <v>1.01</v>
      </c>
      <c r="D49" s="77" t="s">
        <v>792</v>
      </c>
      <c r="E49" s="78" t="s">
        <v>299</v>
      </c>
      <c r="F49" s="78" t="s">
        <v>783</v>
      </c>
      <c r="G49" s="78" t="s">
        <v>784</v>
      </c>
      <c r="H49" s="78" t="s">
        <v>361</v>
      </c>
      <c r="I49" s="78" t="s">
        <v>382</v>
      </c>
      <c r="J49" s="78" t="s">
        <v>227</v>
      </c>
      <c r="K49" s="78" t="s">
        <v>137</v>
      </c>
      <c r="L49" s="78" t="s">
        <v>785</v>
      </c>
      <c r="M49" s="78" t="s">
        <v>365</v>
      </c>
      <c r="N49" s="78" t="s">
        <v>420</v>
      </c>
      <c r="O49" s="78" t="s">
        <v>179</v>
      </c>
      <c r="P49" s="78" t="s">
        <v>786</v>
      </c>
      <c r="Q49" s="78" t="s">
        <v>413</v>
      </c>
      <c r="R49" s="56"/>
      <c r="S49" s="58"/>
    </row>
    <row r="50" spans="1:23">
      <c r="A50" s="61">
        <v>45</v>
      </c>
      <c r="B50" s="69" t="s">
        <v>129</v>
      </c>
      <c r="C50" s="70">
        <v>0.372</v>
      </c>
      <c r="D50" s="71" t="s">
        <v>793</v>
      </c>
      <c r="E50" s="67" t="s">
        <v>311</v>
      </c>
      <c r="F50" s="67" t="s">
        <v>83</v>
      </c>
      <c r="G50" s="67" t="s">
        <v>794</v>
      </c>
      <c r="H50" s="67" t="s">
        <v>460</v>
      </c>
      <c r="I50" s="67" t="s">
        <v>391</v>
      </c>
      <c r="J50" s="67" t="s">
        <v>240</v>
      </c>
      <c r="K50" s="67" t="s">
        <v>795</v>
      </c>
      <c r="L50" s="67" t="s">
        <v>489</v>
      </c>
      <c r="M50" s="67" t="s">
        <v>464</v>
      </c>
      <c r="N50" s="67" t="s">
        <v>796</v>
      </c>
      <c r="O50" s="67" t="s">
        <v>797</v>
      </c>
      <c r="P50" s="67" t="s">
        <v>798</v>
      </c>
      <c r="Q50" s="67" t="s">
        <v>422</v>
      </c>
      <c r="R50" s="56"/>
      <c r="S50" s="58"/>
    </row>
    <row r="51" spans="1:23">
      <c r="A51" s="61">
        <v>46</v>
      </c>
      <c r="B51" s="69" t="s">
        <v>799</v>
      </c>
      <c r="C51" s="70">
        <v>0.6</v>
      </c>
      <c r="D51" s="71" t="s">
        <v>800</v>
      </c>
      <c r="E51" s="67" t="s">
        <v>323</v>
      </c>
      <c r="F51" s="67" t="s">
        <v>801</v>
      </c>
      <c r="G51" s="67" t="s">
        <v>802</v>
      </c>
      <c r="H51" s="67" t="s">
        <v>473</v>
      </c>
      <c r="I51" s="67" t="s">
        <v>400</v>
      </c>
      <c r="J51" s="67" t="s">
        <v>253</v>
      </c>
      <c r="K51" s="67" t="s">
        <v>150</v>
      </c>
      <c r="L51" s="67" t="s">
        <v>502</v>
      </c>
      <c r="M51" s="67" t="s">
        <v>477</v>
      </c>
      <c r="N51" s="67" t="s">
        <v>429</v>
      </c>
      <c r="O51" s="67" t="s">
        <v>192</v>
      </c>
      <c r="P51" s="67" t="s">
        <v>803</v>
      </c>
      <c r="Q51" s="67" t="s">
        <v>804</v>
      </c>
      <c r="R51" s="56"/>
      <c r="S51" s="58"/>
    </row>
    <row r="52" spans="1:23">
      <c r="A52" s="61">
        <v>47</v>
      </c>
      <c r="B52" s="69" t="s">
        <v>103</v>
      </c>
      <c r="C52" s="70">
        <v>0.4</v>
      </c>
      <c r="D52" s="71" t="s">
        <v>805</v>
      </c>
      <c r="E52" s="67" t="s">
        <v>335</v>
      </c>
      <c r="F52" s="67" t="s">
        <v>806</v>
      </c>
      <c r="G52" s="67" t="s">
        <v>807</v>
      </c>
      <c r="H52" s="67" t="s">
        <v>808</v>
      </c>
      <c r="I52" s="67" t="s">
        <v>409</v>
      </c>
      <c r="J52" s="67" t="s">
        <v>266</v>
      </c>
      <c r="K52" s="67" t="s">
        <v>163</v>
      </c>
      <c r="L52" s="67" t="s">
        <v>515</v>
      </c>
      <c r="M52" s="67" t="s">
        <v>809</v>
      </c>
      <c r="N52" s="67" t="s">
        <v>810</v>
      </c>
      <c r="O52" s="67" t="s">
        <v>811</v>
      </c>
      <c r="P52" s="67" t="s">
        <v>812</v>
      </c>
      <c r="Q52" s="67" t="s">
        <v>431</v>
      </c>
      <c r="R52" s="56"/>
      <c r="S52" s="58"/>
    </row>
    <row r="53" spans="1:23">
      <c r="A53" s="61">
        <v>48</v>
      </c>
      <c r="B53" s="69" t="s">
        <v>90</v>
      </c>
      <c r="C53" s="70">
        <v>0.6</v>
      </c>
      <c r="D53" s="71" t="s">
        <v>813</v>
      </c>
      <c r="E53" s="67" t="s">
        <v>347</v>
      </c>
      <c r="F53" s="67" t="s">
        <v>107</v>
      </c>
      <c r="G53" s="67" t="s">
        <v>814</v>
      </c>
      <c r="H53" s="67" t="s">
        <v>486</v>
      </c>
      <c r="I53" s="67" t="s">
        <v>418</v>
      </c>
      <c r="J53" s="67" t="s">
        <v>279</v>
      </c>
      <c r="K53" s="67" t="s">
        <v>176</v>
      </c>
      <c r="L53" s="67" t="s">
        <v>815</v>
      </c>
      <c r="M53" s="67" t="s">
        <v>490</v>
      </c>
      <c r="N53" s="67" t="s">
        <v>816</v>
      </c>
      <c r="O53" s="67" t="s">
        <v>817</v>
      </c>
      <c r="P53" s="67" t="s">
        <v>818</v>
      </c>
      <c r="Q53" s="67" t="s">
        <v>819</v>
      </c>
      <c r="R53" s="56"/>
      <c r="S53" s="58"/>
    </row>
    <row r="54" spans="1:23">
      <c r="A54" s="61">
        <v>49</v>
      </c>
      <c r="B54" s="69" t="s">
        <v>29</v>
      </c>
      <c r="C54" s="70">
        <v>0.8</v>
      </c>
      <c r="D54" s="71" t="s">
        <v>591</v>
      </c>
      <c r="E54" s="67" t="s">
        <v>359</v>
      </c>
      <c r="F54" s="67" t="s">
        <v>820</v>
      </c>
      <c r="G54" s="67" t="s">
        <v>821</v>
      </c>
      <c r="H54" s="67" t="s">
        <v>512</v>
      </c>
      <c r="I54" s="67" t="s">
        <v>427</v>
      </c>
      <c r="J54" s="67" t="s">
        <v>291</v>
      </c>
      <c r="K54" s="67" t="s">
        <v>189</v>
      </c>
      <c r="L54" s="67" t="s">
        <v>541</v>
      </c>
      <c r="M54" s="67" t="s">
        <v>516</v>
      </c>
      <c r="N54" s="67" t="s">
        <v>822</v>
      </c>
      <c r="O54" s="67" t="s">
        <v>218</v>
      </c>
      <c r="P54" s="67" t="s">
        <v>823</v>
      </c>
      <c r="Q54" s="67" t="s">
        <v>447</v>
      </c>
      <c r="R54" s="56"/>
      <c r="S54" s="58"/>
    </row>
    <row r="55" spans="1:23">
      <c r="A55" s="61">
        <v>50</v>
      </c>
      <c r="B55" s="69" t="s">
        <v>594</v>
      </c>
      <c r="C55" s="70">
        <v>0.33</v>
      </c>
      <c r="D55" s="80" t="s">
        <v>21</v>
      </c>
      <c r="E55" s="67" t="s">
        <v>596</v>
      </c>
      <c r="F55" s="81" t="s">
        <v>21</v>
      </c>
      <c r="G55" s="67" t="s">
        <v>597</v>
      </c>
      <c r="H55" s="67" t="s">
        <v>598</v>
      </c>
      <c r="I55" s="67" t="s">
        <v>599</v>
      </c>
      <c r="J55" s="67" t="s">
        <v>303</v>
      </c>
      <c r="K55" s="67" t="s">
        <v>600</v>
      </c>
      <c r="L55" s="67" t="s">
        <v>601</v>
      </c>
      <c r="M55" s="67" t="s">
        <v>602</v>
      </c>
      <c r="N55" s="67" t="s">
        <v>445</v>
      </c>
      <c r="O55" s="81" t="s">
        <v>21</v>
      </c>
      <c r="P55" s="67" t="s">
        <v>603</v>
      </c>
      <c r="Q55" s="67" t="s">
        <v>21</v>
      </c>
      <c r="R55" s="56"/>
      <c r="S55" s="58"/>
    </row>
    <row r="56" spans="1:23">
      <c r="A56" s="61">
        <v>51</v>
      </c>
      <c r="B56" s="69" t="s">
        <v>29</v>
      </c>
      <c r="C56" s="70">
        <v>0.3</v>
      </c>
      <c r="D56" s="71" t="s">
        <v>21</v>
      </c>
      <c r="E56" s="67" t="s">
        <v>21</v>
      </c>
      <c r="F56" s="67" t="s">
        <v>21</v>
      </c>
      <c r="G56" s="67" t="s">
        <v>21</v>
      </c>
      <c r="H56" s="67" t="s">
        <v>21</v>
      </c>
      <c r="I56" s="67" t="s">
        <v>21</v>
      </c>
      <c r="J56" s="67" t="s">
        <v>21</v>
      </c>
      <c r="K56" s="67" t="s">
        <v>21</v>
      </c>
      <c r="L56" s="67" t="s">
        <v>21</v>
      </c>
      <c r="M56" s="67" t="s">
        <v>21</v>
      </c>
      <c r="N56" s="67" t="s">
        <v>21</v>
      </c>
      <c r="O56" s="67" t="s">
        <v>21</v>
      </c>
      <c r="P56" s="67" t="s">
        <v>21</v>
      </c>
      <c r="Q56" s="67" t="s">
        <v>21</v>
      </c>
      <c r="R56" s="56"/>
      <c r="S56" s="58"/>
    </row>
    <row r="57" spans="1:23">
      <c r="A57" s="82"/>
      <c r="B57" s="83" t="s">
        <v>824</v>
      </c>
      <c r="C57" s="70">
        <v>0.1</v>
      </c>
      <c r="D57" s="71" t="s">
        <v>21</v>
      </c>
      <c r="E57" s="67" t="s">
        <v>21</v>
      </c>
      <c r="F57" s="67" t="s">
        <v>21</v>
      </c>
      <c r="G57" s="67" t="s">
        <v>21</v>
      </c>
      <c r="H57" s="67" t="s">
        <v>21</v>
      </c>
      <c r="I57" s="67" t="s">
        <v>21</v>
      </c>
      <c r="J57" s="67" t="s">
        <v>21</v>
      </c>
      <c r="K57" s="71" t="s">
        <v>21</v>
      </c>
      <c r="L57" s="71" t="s">
        <v>21</v>
      </c>
      <c r="M57" s="71" t="s">
        <v>21</v>
      </c>
      <c r="N57" s="71" t="s">
        <v>21</v>
      </c>
      <c r="O57" s="71" t="s">
        <v>21</v>
      </c>
      <c r="P57" s="71" t="s">
        <v>21</v>
      </c>
      <c r="Q57" s="71" t="s">
        <v>21</v>
      </c>
      <c r="R57" s="56"/>
      <c r="S57" s="58"/>
      <c r="T57" s="58"/>
      <c r="U57" s="58"/>
      <c r="V57" s="58"/>
      <c r="W57" s="58"/>
    </row>
    <row r="58" spans="1:23">
      <c r="A58" s="82"/>
      <c r="B58" s="83" t="s">
        <v>582</v>
      </c>
      <c r="C58" s="70">
        <v>0.3</v>
      </c>
      <c r="D58" s="71" t="s">
        <v>21</v>
      </c>
      <c r="E58" s="67" t="s">
        <v>21</v>
      </c>
      <c r="F58" s="67" t="s">
        <v>21</v>
      </c>
      <c r="G58" s="67" t="s">
        <v>21</v>
      </c>
      <c r="H58" s="67" t="s">
        <v>21</v>
      </c>
      <c r="I58" s="67" t="s">
        <v>21</v>
      </c>
      <c r="J58" s="67" t="s">
        <v>21</v>
      </c>
      <c r="K58" s="71" t="s">
        <v>21</v>
      </c>
      <c r="L58" s="71" t="s">
        <v>21</v>
      </c>
      <c r="M58" s="71" t="s">
        <v>21</v>
      </c>
      <c r="N58" s="71" t="s">
        <v>21</v>
      </c>
      <c r="O58" s="71" t="s">
        <v>21</v>
      </c>
      <c r="P58" s="71" t="s">
        <v>21</v>
      </c>
      <c r="Q58" s="84" t="s">
        <v>21</v>
      </c>
      <c r="R58" s="56"/>
      <c r="S58" s="58"/>
      <c r="T58" s="58"/>
      <c r="U58" s="58"/>
      <c r="V58" s="58"/>
      <c r="W58" s="58"/>
    </row>
    <row r="59" spans="1:23">
      <c r="A59" s="85"/>
      <c r="B59" s="85" t="s">
        <v>583</v>
      </c>
      <c r="C59" s="86">
        <f>SUM(C6:C56)</f>
        <v>26.039000000000012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8"/>
      <c r="Q59" s="87"/>
      <c r="R59" s="89"/>
      <c r="S59" s="90"/>
      <c r="T59" s="90"/>
      <c r="U59" s="90"/>
      <c r="V59" s="90"/>
      <c r="W59" s="90"/>
    </row>
    <row r="60" spans="1:23">
      <c r="A60" s="58"/>
      <c r="B60" s="72" t="s">
        <v>825</v>
      </c>
      <c r="C60" s="91"/>
      <c r="D60" s="58"/>
      <c r="E60" s="58"/>
      <c r="F60" s="58"/>
      <c r="G60" s="58"/>
      <c r="H60" s="58"/>
      <c r="I60" s="58"/>
      <c r="J60" s="58"/>
      <c r="K60" s="7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</row>
    <row r="61" spans="1:23">
      <c r="A61" s="58"/>
      <c r="B61" s="73" t="s">
        <v>826</v>
      </c>
      <c r="C61" s="91"/>
      <c r="D61" s="58"/>
      <c r="E61" s="58"/>
      <c r="F61" s="58"/>
      <c r="G61" s="58"/>
      <c r="H61" s="58"/>
      <c r="I61" s="58"/>
      <c r="J61" s="58"/>
      <c r="K61" s="7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</row>
    <row r="62" spans="1:23">
      <c r="A62" s="58"/>
      <c r="B62" s="58"/>
      <c r="C62" s="91"/>
      <c r="D62" s="58"/>
      <c r="E62" s="58"/>
      <c r="F62" s="58"/>
      <c r="G62" s="58"/>
      <c r="H62" s="58"/>
      <c r="I62" s="58"/>
      <c r="J62" s="58"/>
      <c r="K62" s="73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</row>
    <row r="63" spans="1:23">
      <c r="A63" s="58"/>
      <c r="B63" s="64" t="s">
        <v>828</v>
      </c>
      <c r="C63" s="91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</row>
    <row r="64" spans="1:23">
      <c r="A64" s="58"/>
      <c r="B64" s="58"/>
      <c r="C64" s="91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Valga linnaliin nr 1</vt:lpstr>
      <vt:lpstr>Valga linnaliin nr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Toomas Klein</dc:creator>
  <cp:lastModifiedBy>Kuido Merits</cp:lastModifiedBy>
  <cp:lastPrinted>2022-03-28T15:11:07Z</cp:lastPrinted>
  <dcterms:created xsi:type="dcterms:W3CDTF">2022-03-28T07:38:14Z</dcterms:created>
  <dcterms:modified xsi:type="dcterms:W3CDTF">2022-03-29T05:58:18Z</dcterms:modified>
</cp:coreProperties>
</file>