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rmasm\Documents\"/>
    </mc:Choice>
  </mc:AlternateContent>
  <xr:revisionPtr revIDLastSave="0" documentId="8_{A66A953F-144B-42B6-B528-DACCB69F85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2" i="1"/>
  <c r="F13" i="1"/>
  <c r="F14" i="1"/>
  <c r="F6" i="1"/>
  <c r="F7" i="1"/>
  <c r="F8" i="1"/>
  <c r="F5" i="1"/>
  <c r="F4" i="1"/>
  <c r="F15" i="1" l="1"/>
  <c r="F16" i="1" l="1"/>
  <c r="F17" i="1" s="1"/>
</calcChain>
</file>

<file path=xl/sharedStrings.xml><?xml version="1.0" encoding="utf-8"?>
<sst xmlns="http://schemas.openxmlformats.org/spreadsheetml/2006/main" count="35" uniqueCount="28">
  <si>
    <t>nr</t>
  </si>
  <si>
    <t>Ühik</t>
  </si>
  <si>
    <t>Maht</t>
  </si>
  <si>
    <t>Kokku:</t>
  </si>
  <si>
    <t>Käibemaks 20%</t>
  </si>
  <si>
    <t>Kogumaksumus</t>
  </si>
  <si>
    <t>Summa</t>
  </si>
  <si>
    <t>Hind</t>
  </si>
  <si>
    <t>töö</t>
  </si>
  <si>
    <t>jm</t>
  </si>
  <si>
    <t>Tööde täpsem kirjeldus on toodud tehnilises kirjelduses. Töömahud on hinnangulised</t>
  </si>
  <si>
    <t>Kaarhalli aoojustamine ja rekonstrueerimine</t>
  </si>
  <si>
    <t>Tööde kirjeldus</t>
  </si>
  <si>
    <t>Soojustuse paigaldamine (23,55*35m):kivivill 20+100mm + 30mm (tuulutussoonega)</t>
  </si>
  <si>
    <r>
      <t>m</t>
    </r>
    <r>
      <rPr>
        <sz val="11"/>
        <color theme="1"/>
        <rFont val="Calibri"/>
        <family val="2"/>
        <charset val="186"/>
      </rPr>
      <t>²</t>
    </r>
  </si>
  <si>
    <t>SBS rullmaterjali paigaldamine</t>
  </si>
  <si>
    <t>Sokli ehitamine (L=600mm): im.puitpruss 50x100mm s=600mm, vahel EPS120 100mm, Tempsi Base plaat 8mm</t>
  </si>
  <si>
    <t>Servapleki (zn, 0,5mm) paigaldamine</t>
  </si>
  <si>
    <t>Aknaplekkide (zn, 0,5mm) paigaldamine</t>
  </si>
  <si>
    <t>Alustus liistu 100mm paigaldamine perimeetrile</t>
  </si>
  <si>
    <t>Alarõhutuulutite paigaldamine</t>
  </si>
  <si>
    <t>Otsaseinad</t>
  </si>
  <si>
    <t>Puitkarkassi ehitamine ja soojustamine:puitpruss 50x100mm s=600, kivivill 100mm, tuuletõkeplaat 13mm disantsliist, roov 22x100mm, profiilplekk RR34</t>
  </si>
  <si>
    <t>Sokli ehitamine (L=600mm):im.puitpruss 50x100mm s=600mm, vahel EPS120 100mm, Tempsi Base plaat 8mm</t>
  </si>
  <si>
    <t xml:space="preserve"> </t>
  </si>
  <si>
    <t>Prügi utiliseerimine</t>
  </si>
  <si>
    <t xml:space="preserve">Kaarhall </t>
  </si>
  <si>
    <t xml:space="preserve">riigihangete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</si>
</sst>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i/>
      <sz val="14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/>
    <xf numFmtId="0" fontId="3" fillId="0" borderId="4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14" fontId="0" fillId="0" borderId="0" xfId="0" applyNumberFormat="1" applyAlignment="1">
      <alignment horizontal="left"/>
    </xf>
    <xf numFmtId="0" fontId="7" fillId="0" borderId="1" xfId="0" applyFont="1" applyBorder="1" applyAlignment="1">
      <alignment vertical="center" wrapText="1"/>
    </xf>
    <xf numFmtId="0" fontId="3" fillId="0" borderId="0" xfId="0" applyFont="1" applyBorder="1"/>
    <xf numFmtId="0" fontId="4" fillId="0" borderId="0" xfId="0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topLeftCell="A4" workbookViewId="0">
      <selection activeCell="H6" sqref="H6"/>
    </sheetView>
  </sheetViews>
  <sheetFormatPr defaultRowHeight="15" x14ac:dyDescent="0.25"/>
  <cols>
    <col min="1" max="1" width="4.5703125" customWidth="1"/>
    <col min="2" max="2" width="51.42578125" customWidth="1"/>
    <col min="3" max="3" width="16.5703125" customWidth="1"/>
    <col min="5" max="5" width="15.5703125" customWidth="1"/>
    <col min="6" max="6" width="13.42578125" customWidth="1"/>
  </cols>
  <sheetData>
    <row r="1" spans="1:8" ht="15.75" customHeight="1" thickBot="1" x14ac:dyDescent="0.35">
      <c r="B1" s="9" t="s">
        <v>11</v>
      </c>
      <c r="C1" s="9"/>
      <c r="D1" s="9"/>
      <c r="E1" s="9"/>
      <c r="F1" s="9"/>
    </row>
    <row r="2" spans="1:8" ht="19.5" thickBot="1" x14ac:dyDescent="0.35">
      <c r="A2" s="5" t="s">
        <v>0</v>
      </c>
      <c r="B2" s="4" t="s">
        <v>12</v>
      </c>
      <c r="C2" s="4" t="s">
        <v>1</v>
      </c>
      <c r="D2" s="4" t="s">
        <v>2</v>
      </c>
      <c r="E2" s="4" t="s">
        <v>7</v>
      </c>
      <c r="F2" s="4" t="s">
        <v>6</v>
      </c>
    </row>
    <row r="3" spans="1:8" ht="18.75" x14ac:dyDescent="0.3">
      <c r="A3" s="12"/>
      <c r="B3" s="13" t="s">
        <v>26</v>
      </c>
      <c r="C3" s="13"/>
      <c r="D3" s="13"/>
      <c r="E3" s="13"/>
      <c r="F3" s="13"/>
    </row>
    <row r="4" spans="1:8" ht="30" customHeight="1" x14ac:dyDescent="0.25">
      <c r="A4" s="3">
        <v>1</v>
      </c>
      <c r="B4" s="8" t="s">
        <v>13</v>
      </c>
      <c r="C4" s="3" t="s">
        <v>14</v>
      </c>
      <c r="D4" s="3">
        <v>824</v>
      </c>
      <c r="E4" s="3"/>
      <c r="F4" s="3">
        <f>(D4*E4)</f>
        <v>0</v>
      </c>
    </row>
    <row r="5" spans="1:8" x14ac:dyDescent="0.25">
      <c r="A5" s="1">
        <v>2</v>
      </c>
      <c r="B5" s="7" t="s">
        <v>15</v>
      </c>
      <c r="C5" s="3" t="s">
        <v>14</v>
      </c>
      <c r="D5" s="3">
        <v>824</v>
      </c>
      <c r="E5" s="1"/>
      <c r="F5" s="3">
        <f t="shared" ref="F5:F14" si="0">(D5*E5)</f>
        <v>0</v>
      </c>
    </row>
    <row r="6" spans="1:8" ht="45" x14ac:dyDescent="0.25">
      <c r="A6" s="1">
        <v>3</v>
      </c>
      <c r="B6" s="7" t="s">
        <v>16</v>
      </c>
      <c r="C6" s="3" t="s">
        <v>9</v>
      </c>
      <c r="D6" s="3">
        <v>70</v>
      </c>
      <c r="E6" s="1"/>
      <c r="F6" s="3">
        <f t="shared" si="0"/>
        <v>0</v>
      </c>
      <c r="H6" t="s">
        <v>27</v>
      </c>
    </row>
    <row r="7" spans="1:8" x14ac:dyDescent="0.25">
      <c r="A7" s="1">
        <v>4</v>
      </c>
      <c r="B7" s="7" t="s">
        <v>17</v>
      </c>
      <c r="C7" s="3" t="s">
        <v>9</v>
      </c>
      <c r="D7" s="3">
        <v>118</v>
      </c>
      <c r="E7" s="1"/>
      <c r="F7" s="3">
        <f t="shared" si="0"/>
        <v>0</v>
      </c>
    </row>
    <row r="8" spans="1:8" x14ac:dyDescent="0.25">
      <c r="A8" s="1">
        <v>5</v>
      </c>
      <c r="B8" s="7" t="s">
        <v>18</v>
      </c>
      <c r="C8" s="3" t="s">
        <v>9</v>
      </c>
      <c r="D8" s="3">
        <v>76</v>
      </c>
      <c r="E8" s="1"/>
      <c r="F8" s="3">
        <f t="shared" si="0"/>
        <v>0</v>
      </c>
    </row>
    <row r="9" spans="1:8" x14ac:dyDescent="0.25">
      <c r="A9" s="1"/>
      <c r="B9" s="7" t="s">
        <v>19</v>
      </c>
      <c r="C9" s="3" t="s">
        <v>9</v>
      </c>
      <c r="D9" s="3">
        <v>118</v>
      </c>
      <c r="E9" s="1"/>
      <c r="F9" s="3">
        <f t="shared" si="0"/>
        <v>0</v>
      </c>
    </row>
    <row r="10" spans="1:8" x14ac:dyDescent="0.25">
      <c r="A10" s="1"/>
      <c r="B10" s="7" t="s">
        <v>20</v>
      </c>
      <c r="C10" s="3" t="s">
        <v>9</v>
      </c>
      <c r="D10" s="3">
        <v>9</v>
      </c>
      <c r="E10" s="1"/>
      <c r="F10" s="3">
        <f t="shared" si="0"/>
        <v>0</v>
      </c>
    </row>
    <row r="11" spans="1:8" ht="18.75" x14ac:dyDescent="0.25">
      <c r="A11" s="1" t="s">
        <v>24</v>
      </c>
      <c r="B11" s="11" t="s">
        <v>21</v>
      </c>
      <c r="C11" s="3"/>
      <c r="D11" s="3"/>
      <c r="E11" s="1"/>
      <c r="F11" s="3"/>
    </row>
    <row r="12" spans="1:8" ht="45" x14ac:dyDescent="0.25">
      <c r="A12" s="1"/>
      <c r="B12" s="7" t="s">
        <v>22</v>
      </c>
      <c r="C12" s="3" t="s">
        <v>14</v>
      </c>
      <c r="D12" s="3">
        <v>240</v>
      </c>
      <c r="E12" s="1"/>
      <c r="F12" s="3">
        <f t="shared" si="0"/>
        <v>0</v>
      </c>
    </row>
    <row r="13" spans="1:8" ht="45" x14ac:dyDescent="0.25">
      <c r="A13" s="1"/>
      <c r="B13" s="7" t="s">
        <v>23</v>
      </c>
      <c r="C13" s="3" t="s">
        <v>9</v>
      </c>
      <c r="D13" s="3">
        <v>30</v>
      </c>
      <c r="E13" s="1"/>
      <c r="F13" s="3">
        <f t="shared" si="0"/>
        <v>0</v>
      </c>
    </row>
    <row r="14" spans="1:8" x14ac:dyDescent="0.25">
      <c r="A14" s="1"/>
      <c r="B14" s="7" t="s">
        <v>25</v>
      </c>
      <c r="C14" s="3" t="s">
        <v>8</v>
      </c>
      <c r="D14" s="3">
        <v>1</v>
      </c>
      <c r="E14" s="1"/>
      <c r="F14" s="3">
        <f t="shared" si="0"/>
        <v>0</v>
      </c>
    </row>
    <row r="15" spans="1:8" x14ac:dyDescent="0.25">
      <c r="E15" s="6" t="s">
        <v>3</v>
      </c>
      <c r="F15" s="1">
        <f>SUM(F4:F14)</f>
        <v>0</v>
      </c>
    </row>
    <row r="16" spans="1:8" x14ac:dyDescent="0.25">
      <c r="E16" s="6" t="s">
        <v>4</v>
      </c>
      <c r="F16" s="1">
        <f>(F15*0.2)</f>
        <v>0</v>
      </c>
    </row>
    <row r="17" spans="2:6" x14ac:dyDescent="0.25">
      <c r="E17" s="6" t="s">
        <v>5</v>
      </c>
      <c r="F17" s="2">
        <f>SUM(F15,F16)</f>
        <v>0</v>
      </c>
    </row>
    <row r="18" spans="2:6" x14ac:dyDescent="0.25">
      <c r="B18" s="10" t="s">
        <v>10</v>
      </c>
      <c r="C18" s="10"/>
      <c r="D18" s="10"/>
    </row>
  </sheetData>
  <mergeCells count="2">
    <mergeCell ref="B1:F1"/>
    <mergeCell ref="B18:D18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urmasm</dc:creator>
  <cp:keywords/>
  <dc:description/>
  <cp:lastModifiedBy>Urmas Möldre</cp:lastModifiedBy>
  <cp:revision/>
  <dcterms:created xsi:type="dcterms:W3CDTF">2020-06-25T07:39:19Z</dcterms:created>
  <dcterms:modified xsi:type="dcterms:W3CDTF">2021-08-22T08:59:18Z</dcterms:modified>
  <cp:category/>
  <cp:contentStatus/>
</cp:coreProperties>
</file>