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FB5F5DA1-0A6E-484E-9791-A0D6173E6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5" i="1"/>
  <c r="G6" i="1"/>
  <c r="G7" i="1"/>
  <c r="G4" i="1"/>
  <c r="G3" i="1"/>
  <c r="G11" i="1" l="1"/>
  <c r="G12" i="1" s="1"/>
  <c r="G13" i="1"/>
</calcChain>
</file>

<file path=xl/sharedStrings.xml><?xml version="1.0" encoding="utf-8"?>
<sst xmlns="http://schemas.openxmlformats.org/spreadsheetml/2006/main" count="36" uniqueCount="25">
  <si>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</si>
  <si>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</si>
  <si>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</si>
  <si>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</si>
  <si>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</si>
  <si>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</si>
  <si>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</si>
  <si>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</si>
  <si>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Tööde täpsem kirjeldus on toodud tehnilises kirjelduses. Töömahud on hinnangulised</t>
  </si>
  <si>
    <t>Tööde kirjeldus</t>
  </si>
  <si>
    <t>tk</t>
  </si>
  <si>
    <t>Valga linna spordi- ja mänguväljakute seadmete remont ning liiva väljavahetamise tööd</t>
  </si>
  <si>
    <t>Ronimispüramiidi liiva vahetustööd</t>
  </si>
  <si>
    <r>
      <t>m</t>
    </r>
    <r>
      <rPr>
        <sz val="12"/>
        <color theme="1"/>
        <rFont val="Calibri"/>
        <family val="2"/>
        <charset val="186"/>
      </rPr>
      <t>²</t>
    </r>
  </si>
  <si>
    <t>KOMPANI lastelinnaku remont</t>
  </si>
  <si>
    <t>KOMPANI lastelinnaku liiva vahetustööd</t>
  </si>
  <si>
    <t>Treeningväljaku remont</t>
  </si>
  <si>
    <t>Treeninguväljaku liiva vahetustööd</t>
  </si>
  <si>
    <t>KOMPANi GXY ekstreemväljaku remont</t>
  </si>
  <si>
    <t>Köisraudtee remont</t>
  </si>
  <si>
    <t>Köisraudtee liiva vahetustööd</t>
  </si>
  <si>
    <t>Tööd teostada vastavalt tehnilisele kirjeldusele</t>
  </si>
  <si>
    <t>Tööd teostada vastavalt tehnilisele kirjeldusele (vebrukiigud, beebiiste, seadmete remont)</t>
  </si>
  <si>
    <t>Tööd teostada vastavalt tehnilisele kirjeldusele (seadmete remont)</t>
  </si>
  <si>
    <t>Tööd teostada vastavalt tehnilisele kirjeldusele. Paigaldatav liiv on olemas Tellija poolt. Vajalik tostada tranport ja paigaldustööd ning tagada heakord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</si>
</sst>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G13" sqref="G13"/>
    </sheetView>
  </sheetViews>
  <sheetFormatPr defaultRowHeight="15" x14ac:dyDescent="0.25"/>
  <cols>
    <col min="1" max="1" width="4.5703125" customWidth="1"/>
    <col min="2" max="3" width="51.42578125" customWidth="1"/>
    <col min="4" max="4" width="16.5703125" customWidth="1"/>
    <col min="6" max="6" width="15.5703125" customWidth="1"/>
    <col min="7" max="7" width="13.42578125" customWidth="1"/>
  </cols>
  <sheetData>
    <row r="1" spans="1:7" ht="15.75" customHeight="1" thickBot="1" x14ac:dyDescent="0.35">
      <c r="B1" s="11" t="s">
        <v>11</v>
      </c>
      <c r="C1" s="11"/>
      <c r="D1" s="11"/>
      <c r="E1" s="11"/>
      <c r="F1" s="11"/>
      <c r="G1" s="11"/>
    </row>
    <row r="2" spans="1:7" ht="19.5" thickBot="1" x14ac:dyDescent="0.35">
      <c r="A2" s="5" t="s">
        <v>0</v>
      </c>
      <c r="B2" s="4" t="s">
        <v>9</v>
      </c>
      <c r="C2" s="4" t="s">
        <v>9</v>
      </c>
      <c r="D2" s="4" t="s">
        <v>1</v>
      </c>
      <c r="E2" s="4" t="s">
        <v>2</v>
      </c>
      <c r="F2" s="4" t="s">
        <v>7</v>
      </c>
      <c r="G2" s="4" t="s">
        <v>6</v>
      </c>
    </row>
    <row r="3" spans="1:7" ht="45" x14ac:dyDescent="0.25">
      <c r="A3" s="3">
        <v>1</v>
      </c>
      <c r="B3" s="8" t="s">
        <v>12</v>
      </c>
      <c r="C3" s="8" t="s">
        <v>24</v>
      </c>
      <c r="D3" s="10" t="s">
        <v>13</v>
      </c>
      <c r="E3" s="3">
        <v>270</v>
      </c>
      <c r="F3" s="3"/>
      <c r="G3" s="3">
        <f>(E3*F3)</f>
        <v>0</v>
      </c>
    </row>
    <row r="4" spans="1:7" ht="30" x14ac:dyDescent="0.25">
      <c r="A4" s="1">
        <v>2</v>
      </c>
      <c r="B4" s="7" t="s">
        <v>14</v>
      </c>
      <c r="C4" s="8" t="s">
        <v>22</v>
      </c>
      <c r="D4" s="10" t="s">
        <v>10</v>
      </c>
      <c r="E4" s="3">
        <v>1</v>
      </c>
      <c r="F4" s="1"/>
      <c r="G4" s="3">
        <f t="shared" ref="G4:G10" si="0">(E4*F4)</f>
        <v>0</v>
      </c>
    </row>
    <row r="5" spans="1:7" ht="45" x14ac:dyDescent="0.25">
      <c r="A5" s="1">
        <v>3</v>
      </c>
      <c r="B5" s="7" t="s">
        <v>15</v>
      </c>
      <c r="C5" s="8" t="s">
        <v>24</v>
      </c>
      <c r="D5" s="10" t="s">
        <v>13</v>
      </c>
      <c r="E5" s="3">
        <v>380</v>
      </c>
      <c r="F5" s="1"/>
      <c r="G5" s="3">
        <f t="shared" si="0"/>
        <v>0</v>
      </c>
    </row>
    <row r="6" spans="1:7" ht="30" x14ac:dyDescent="0.25">
      <c r="A6" s="1">
        <v>4</v>
      </c>
      <c r="B6" s="7" t="s">
        <v>16</v>
      </c>
      <c r="C6" s="8" t="s">
        <v>23</v>
      </c>
      <c r="D6" s="3" t="s">
        <v>10</v>
      </c>
      <c r="E6" s="3">
        <v>1</v>
      </c>
      <c r="F6" s="1"/>
      <c r="G6" s="3">
        <f t="shared" si="0"/>
        <v>0</v>
      </c>
    </row>
    <row r="7" spans="1:7" ht="45" x14ac:dyDescent="0.25">
      <c r="A7" s="1">
        <v>5</v>
      </c>
      <c r="B7" s="7" t="s">
        <v>17</v>
      </c>
      <c r="C7" s="8" t="s">
        <v>24</v>
      </c>
      <c r="D7" s="10" t="s">
        <v>13</v>
      </c>
      <c r="E7" s="3">
        <v>36</v>
      </c>
      <c r="F7" s="1"/>
      <c r="G7" s="3">
        <f t="shared" si="0"/>
        <v>0</v>
      </c>
    </row>
    <row r="8" spans="1:7" ht="15.75" x14ac:dyDescent="0.25">
      <c r="A8" s="1">
        <v>6</v>
      </c>
      <c r="B8" s="7" t="s">
        <v>18</v>
      </c>
      <c r="C8" s="8" t="s">
        <v>21</v>
      </c>
      <c r="D8" s="10" t="s">
        <v>10</v>
      </c>
      <c r="E8" s="3">
        <v>1</v>
      </c>
      <c r="F8" s="1"/>
      <c r="G8" s="3">
        <f t="shared" si="0"/>
        <v>0</v>
      </c>
    </row>
    <row r="9" spans="1:7" x14ac:dyDescent="0.25">
      <c r="A9" s="1">
        <v>7</v>
      </c>
      <c r="B9" s="7" t="s">
        <v>19</v>
      </c>
      <c r="C9" s="8" t="s">
        <v>21</v>
      </c>
      <c r="D9" s="3" t="s">
        <v>10</v>
      </c>
      <c r="E9" s="3">
        <v>1</v>
      </c>
      <c r="F9" s="1"/>
      <c r="G9" s="3">
        <f t="shared" si="0"/>
        <v>0</v>
      </c>
    </row>
    <row r="10" spans="1:7" ht="45" x14ac:dyDescent="0.25">
      <c r="A10" s="1">
        <v>8</v>
      </c>
      <c r="B10" s="7" t="s">
        <v>20</v>
      </c>
      <c r="C10" s="8" t="s">
        <v>24</v>
      </c>
      <c r="D10" s="10" t="s">
        <v>13</v>
      </c>
      <c r="E10" s="3">
        <v>170</v>
      </c>
      <c r="F10" s="1"/>
      <c r="G10" s="3">
        <f t="shared" si="0"/>
        <v>0</v>
      </c>
    </row>
    <row r="11" spans="1:7" x14ac:dyDescent="0.25">
      <c r="A11" s="9"/>
      <c r="F11" s="6" t="s">
        <v>3</v>
      </c>
      <c r="G11" s="1">
        <f>SUM(G3:G10)</f>
        <v>0</v>
      </c>
    </row>
    <row r="12" spans="1:7" x14ac:dyDescent="0.25">
      <c r="A12" s="9"/>
      <c r="F12" s="6" t="s">
        <v>4</v>
      </c>
      <c r="G12" s="1">
        <f>(G11*0.2)</f>
        <v>0</v>
      </c>
    </row>
    <row r="13" spans="1:7" x14ac:dyDescent="0.25">
      <c r="F13" s="6" t="s">
        <v>5</v>
      </c>
      <c r="G13" s="2">
        <f>SUM(G11,G12)</f>
        <v>0</v>
      </c>
    </row>
    <row r="14" spans="1:7" x14ac:dyDescent="0.25">
      <c r="B14" s="12" t="s">
        <v>8</v>
      </c>
      <c r="C14" s="12"/>
      <c r="D14" s="12"/>
      <c r="E14" s="12"/>
    </row>
  </sheetData>
  <mergeCells count="2">
    <mergeCell ref="B1:G1"/>
    <mergeCell ref="B14:E1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2021-11-10T06:31:19Z</dcterms:modified>
  <cp:category/>
  <cp:contentStatus/>
</cp:coreProperties>
</file>