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13_ncr:1_{6F906FDB-7AA5-4F8B-9C13-51714182D3AC}" xr6:coauthVersionLast="47" xr6:coauthVersionMax="47" xr10:uidLastSave="{00000000-0000-0000-0000-000000000000}"/>
  <bookViews>
    <workbookView xWindow="4680" yWindow="3540" windowWidth="21600" windowHeight="1138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5" i="1"/>
  <c r="H4" i="1"/>
  <c r="H3" i="1" l="1"/>
  <c r="H8" i="1" s="1"/>
  <c r="H10" i="1" l="1"/>
  <c r="H9" i="1"/>
</calcChain>
</file>

<file path=xl/sharedStrings.xml><?xml version="1.0" encoding="utf-8"?>
<sst xmlns="http://schemas.openxmlformats.org/spreadsheetml/2006/main" count="31" uniqueCount="26">
  <si>
    <t>Töö kogumaksumus</t>
  </si>
  <si>
    <t>tk</t>
  </si>
  <si>
    <t>Summa</t>
  </si>
  <si>
    <t>Käibemaks</t>
  </si>
  <si>
    <t>Kokku</t>
  </si>
  <si>
    <t>Hanke osa</t>
  </si>
  <si>
    <t xml:space="preserve">Tööde loetelu ja kirjeldus
</t>
  </si>
  <si>
    <t>Nr</t>
  </si>
  <si>
    <t>Ühik</t>
  </si>
  <si>
    <t>Kogus</t>
  </si>
  <si>
    <t>Maksumus</t>
  </si>
  <si>
    <t>Mõõdud (mm)</t>
  </si>
  <si>
    <t xml:space="preserve">Valga Keskraamatukogu tuleohutusjärelevalve nõuete täitmine					</t>
  </si>
  <si>
    <t>Tamburi siseseina, fuajees oleva klaasseina ja loenduri likvideerimine ja utiliseerimine</t>
  </si>
  <si>
    <t>Tuletõkkeuste paigaldamine</t>
  </si>
  <si>
    <t>900x2100 mm</t>
  </si>
  <si>
    <t>1500x2270 mm</t>
  </si>
  <si>
    <t>1500x2220 mm</t>
  </si>
  <si>
    <t>Tuletõkkeukse paigaldamine</t>
  </si>
  <si>
    <t>4000x4000 mm</t>
  </si>
  <si>
    <t>Klaasist tuletõkkeseina EI30 /tuletõkkekardina EW30</t>
  </si>
  <si>
    <t>Olemasolevate uste väljavahetamine tuletõkkeuste EI30 vastu. Mõõdud ja välimus jäävad samaks. Taastamine ja viimistlemine.</t>
  </si>
  <si>
    <t>Tagumise trepikoja eraldamiseks paigaldada esimesele korrusele olemasolevasse seina avasse klaasist tuletõkkeuks EI30. Taastamine ja viimistlemine.</t>
  </si>
  <si>
    <t>Tagumise trepikoja eraldamiseks paigaldada teisele korrusele olemasolevasse seina avasse klaasist tuletõkkeuks EI30. Taastamine ja viimistlemine.</t>
  </si>
  <si>
    <t>Tööde teostamine vastavalt tehnilisele kirjeldusele ja tegevuskavale.</t>
  </si>
  <si>
    <t>Tööde teostamine vastavalt tehnilisele kirjeldusele. Paigaldustööde mahtu kuuluvad lammutustöödega kaasnevad siseviimistlustööd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</si>
</sst>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C5" sqref="C5"/>
    </sheetView>
  </sheetViews>
  <sheetFormatPr defaultRowHeight="15" x14ac:dyDescent="0.25"/>
  <cols>
    <col min="1" max="1" width="5.42578125" customWidth="1"/>
    <col min="2" max="2" width="36.5703125" style="7" customWidth="1"/>
    <col min="3" max="3" width="69.42578125" customWidth="1"/>
    <col min="4" max="4" width="25.42578125" customWidth="1"/>
    <col min="5" max="5" width="7.42578125" customWidth="1"/>
    <col min="6" max="6" width="8" customWidth="1"/>
    <col min="7" max="7" width="13.85546875" customWidth="1"/>
    <col min="8" max="8" width="22.5703125" customWidth="1"/>
    <col min="9" max="9" width="16.140625" customWidth="1"/>
  </cols>
  <sheetData>
    <row r="1" spans="1:8" ht="23.25" customHeight="1" thickBot="1" x14ac:dyDescent="0.35">
      <c r="A1" s="20" t="s">
        <v>12</v>
      </c>
      <c r="B1" s="20"/>
      <c r="C1" s="20"/>
      <c r="D1" s="20"/>
      <c r="E1" s="20"/>
      <c r="F1" s="20"/>
      <c r="G1" s="20"/>
      <c r="H1" s="20"/>
    </row>
    <row r="2" spans="1:8" ht="35.1" customHeight="1" thickBot="1" x14ac:dyDescent="0.35">
      <c r="A2" s="14" t="s">
        <v>7</v>
      </c>
      <c r="B2" s="15" t="s">
        <v>5</v>
      </c>
      <c r="C2" s="16" t="s">
        <v>6</v>
      </c>
      <c r="D2" s="16" t="s">
        <v>11</v>
      </c>
      <c r="E2" s="17" t="s">
        <v>8</v>
      </c>
      <c r="F2" s="17" t="s">
        <v>9</v>
      </c>
      <c r="G2" s="17" t="s">
        <v>10</v>
      </c>
      <c r="H2" s="19" t="s">
        <v>0</v>
      </c>
    </row>
    <row r="3" spans="1:8" ht="56.25" x14ac:dyDescent="0.3">
      <c r="A3" s="3">
        <v>1</v>
      </c>
      <c r="B3" s="13" t="s">
        <v>13</v>
      </c>
      <c r="C3" s="13" t="s">
        <v>25</v>
      </c>
      <c r="D3" s="13"/>
      <c r="E3" s="4" t="s">
        <v>1</v>
      </c>
      <c r="F3" s="4">
        <v>1</v>
      </c>
      <c r="G3" s="4"/>
      <c r="H3" s="4">
        <f>F3*G3</f>
        <v>0</v>
      </c>
    </row>
    <row r="4" spans="1:8" ht="56.25" x14ac:dyDescent="0.3">
      <c r="A4" s="10">
        <v>2</v>
      </c>
      <c r="B4" s="11" t="s">
        <v>14</v>
      </c>
      <c r="C4" s="18" t="s">
        <v>21</v>
      </c>
      <c r="D4" s="12" t="s">
        <v>15</v>
      </c>
      <c r="E4" s="12" t="s">
        <v>1</v>
      </c>
      <c r="F4" s="12">
        <v>3</v>
      </c>
      <c r="G4" s="12"/>
      <c r="H4" s="12">
        <f>F4*G4</f>
        <v>0</v>
      </c>
    </row>
    <row r="5" spans="1:8" ht="56.25" x14ac:dyDescent="0.3">
      <c r="A5" s="3">
        <v>3</v>
      </c>
      <c r="B5" s="5" t="s">
        <v>18</v>
      </c>
      <c r="C5" s="5" t="s">
        <v>22</v>
      </c>
      <c r="D5" s="5" t="s">
        <v>16</v>
      </c>
      <c r="E5" s="4" t="s">
        <v>1</v>
      </c>
      <c r="F5" s="4">
        <v>1</v>
      </c>
      <c r="G5" s="4"/>
      <c r="H5" s="4">
        <f>F5*G5</f>
        <v>0</v>
      </c>
    </row>
    <row r="6" spans="1:8" ht="56.25" x14ac:dyDescent="0.3">
      <c r="A6" s="3">
        <v>4</v>
      </c>
      <c r="B6" s="5" t="s">
        <v>18</v>
      </c>
      <c r="C6" s="5" t="s">
        <v>23</v>
      </c>
      <c r="D6" s="5" t="s">
        <v>17</v>
      </c>
      <c r="E6" s="4" t="s">
        <v>1</v>
      </c>
      <c r="F6" s="4">
        <v>1</v>
      </c>
      <c r="G6" s="4"/>
      <c r="H6" s="4">
        <v>0</v>
      </c>
    </row>
    <row r="7" spans="1:8" ht="37.5" x14ac:dyDescent="0.3">
      <c r="A7" s="1">
        <v>5</v>
      </c>
      <c r="B7" s="6" t="s">
        <v>20</v>
      </c>
      <c r="C7" s="6" t="s">
        <v>24</v>
      </c>
      <c r="D7" s="2" t="s">
        <v>19</v>
      </c>
      <c r="E7" s="2" t="s">
        <v>1</v>
      </c>
      <c r="F7" s="2">
        <v>1</v>
      </c>
      <c r="G7" s="2"/>
      <c r="H7" s="4">
        <f t="shared" ref="H7" si="0">F7*G7</f>
        <v>0</v>
      </c>
    </row>
    <row r="8" spans="1:8" ht="19.5" customHeight="1" x14ac:dyDescent="0.3">
      <c r="A8" s="8"/>
      <c r="B8" s="9"/>
      <c r="C8" s="8"/>
      <c r="D8" s="8"/>
      <c r="E8" s="8"/>
      <c r="F8" s="8"/>
      <c r="G8" s="4" t="s">
        <v>2</v>
      </c>
      <c r="H8" s="4">
        <f>SUM(H3:H7)</f>
        <v>0</v>
      </c>
    </row>
    <row r="9" spans="1:8" ht="21" customHeight="1" x14ac:dyDescent="0.3">
      <c r="A9" s="8"/>
      <c r="B9" s="9"/>
      <c r="C9" s="8"/>
      <c r="D9" s="8"/>
      <c r="E9" s="8"/>
      <c r="F9" s="8"/>
      <c r="G9" s="2" t="s">
        <v>3</v>
      </c>
      <c r="H9" s="2">
        <f>H8*0.2</f>
        <v>0</v>
      </c>
    </row>
    <row r="10" spans="1:8" ht="21" customHeight="1" x14ac:dyDescent="0.3">
      <c r="A10" s="8"/>
      <c r="B10" s="9"/>
      <c r="C10" s="8"/>
      <c r="D10" s="8"/>
      <c r="E10" s="8"/>
      <c r="F10" s="8"/>
      <c r="G10" s="2" t="s">
        <v>4</v>
      </c>
      <c r="H10" s="2">
        <f>SUM(H8,H9)</f>
        <v>0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urmasm</dc:creator>
  <cp:lastModifiedBy>Urmas Möldre</cp:lastModifiedBy>
  <dcterms:created xsi:type="dcterms:W3CDTF">2020-08-18T11:07:39Z</dcterms:created>
  <dcterms:modified xsi:type="dcterms:W3CDTF">2021-08-13T10:34:20Z</dcterms:modified>
</cp:coreProperties>
</file>