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valgalinnavalitsus-my.sharepoint.com/personal/ene_elango_valga_ee/Documents/Desktop/Dok 2019/Otsus 19/"/>
    </mc:Choice>
  </mc:AlternateContent>
  <xr:revisionPtr revIDLastSave="0" documentId="8_{C0502A50-0848-4E71-880F-924EE5EC1A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eop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1" l="1"/>
  <c r="F32" i="1"/>
  <c r="E32" i="1"/>
  <c r="D32" i="1"/>
  <c r="C32" i="1"/>
</calcChain>
</file>

<file path=xl/sharedStrings.xml><?xml version="1.0" encoding="utf-8"?>
<sst xmlns="http://schemas.openxmlformats.org/spreadsheetml/2006/main" count="171" uniqueCount="90">
  <si>
    <t>VALGA VALLAVALITSUS HUVIHARIDUSE JA -TEGEVUSE KAVA</t>
  </si>
  <si>
    <t>Kava periood</t>
  </si>
  <si>
    <t>01.01.2020-31.12.2020</t>
  </si>
  <si>
    <t>Noorte arv vanus 7-19</t>
  </si>
  <si>
    <t>Unikaalsete noorte arv (7-19), kes juba osalevad huvihariduses ja -tegevuses (eelneva aasta 1. oktoobri seisuga)</t>
  </si>
  <si>
    <t>Võimaluste arv</t>
  </si>
  <si>
    <t>Huvihariduse ja -tegevuse toetuse prognoositav summa</t>
  </si>
  <si>
    <t>Eelmise perioodi toetuse jääk</t>
  </si>
  <si>
    <t>Kohaliku omavalitsuse huvihariduse ja -tegevuse eelarve perioodi kohta ilma täiendava toetuseta</t>
  </si>
  <si>
    <t>Elluviidavate tegevuste arv</t>
  </si>
  <si>
    <t>TEGEVUS</t>
  </si>
  <si>
    <t>LAHENDAMIST VAJAV KITSASKOHT</t>
  </si>
  <si>
    <t>Tegevuse elluviimisega seotud tööjõukulud</t>
  </si>
  <si>
    <t>Tegevuse elluviimisega seotud transpordikulud</t>
  </si>
  <si>
    <t>Tegevuse elluviimisega seotud vahendite soetamise kulud</t>
  </si>
  <si>
    <t>Tegevuse elluviimisega seotud muud kulud</t>
  </si>
  <si>
    <t>Tegevuse elluviimiseks kuluv summa</t>
  </si>
  <si>
    <t>Tegevuste kategooria</t>
  </si>
  <si>
    <t>Kitsaskoha kategooria</t>
  </si>
  <si>
    <t>Võimaluse määratlus</t>
  </si>
  <si>
    <t>Huviala valdkond</t>
  </si>
  <si>
    <t>Teenusepakkujad</t>
  </si>
  <si>
    <t>Vahendite soetamine tegevuste läbiviimiseks</t>
  </si>
  <si>
    <t>(Õppe)vahendite puudumine</t>
  </si>
  <si>
    <t>Täiendatud võimalus</t>
  </si>
  <si>
    <t>Kunst</t>
  </si>
  <si>
    <t>Valga Priimetsa Kool</t>
  </si>
  <si>
    <t>Käsitööring</t>
  </si>
  <si>
    <t>Peotants ja rahvatants</t>
  </si>
  <si>
    <t>Tants</t>
  </si>
  <si>
    <t>Kokandusring</t>
  </si>
  <si>
    <t>Üldkultuur</t>
  </si>
  <si>
    <t>Tsirguliina Rahvamaja</t>
  </si>
  <si>
    <t>Loovusring</t>
  </si>
  <si>
    <t>Muusikaõpe Tsirguliinas ja Lüllemäel</t>
  </si>
  <si>
    <t/>
  </si>
  <si>
    <t>Võimaluste vähesus/ühekülgsus piirkonnas</t>
  </si>
  <si>
    <t>Muusika</t>
  </si>
  <si>
    <t>Valga Muusikakool</t>
  </si>
  <si>
    <t>Muusikatehnoloogia, rütmimuusika (kitarr ja löökpill), rütmika erivajadustega õpilastele, pärimusmuusika stuudio, rivitrumm, ukulele stuudio, koosmusitseerimine erinevatel pillidel, tšelloõpe.</t>
  </si>
  <si>
    <t>Vahendite puudus jätkusuutliku õppe korraldamiseks.</t>
  </si>
  <si>
    <t>Kokandusring (3 rühma), kunstiring (2 rühma), võistlustants (2 rühma), kabe- ja malering, rahvatants, linetants, Max-Mary, Kerli tantsuring, nukkude valmistamise ring, keraamika.</t>
  </si>
  <si>
    <t>Vahendite puudus ringide tööshoidmiseks.</t>
  </si>
  <si>
    <t>Üldkultuur,Kunst,Tants</t>
  </si>
  <si>
    <t>Valga Kultuuri- ja Huvialakeskus</t>
  </si>
  <si>
    <t>Näitering</t>
  </si>
  <si>
    <t>Näiteringi Valga linnas ei ole.</t>
  </si>
  <si>
    <t>Uute võimaluste loomine huvihariduses ja -tegevuses</t>
  </si>
  <si>
    <t>Uus võimalus</t>
  </si>
  <si>
    <t>Lauluring</t>
  </si>
  <si>
    <t>Lauluring on lõpetanud tegevuse, kuna pole juhendajat. Vaja on leida uus juhendaja, et ringi tegevus uuesti käivitada.</t>
  </si>
  <si>
    <t>Rahvapilliring, keraamika, portselanimaal, moderntants, linetants.</t>
  </si>
  <si>
    <t>Puuduvad vahendid tegevuste käigushoidmiseks.</t>
  </si>
  <si>
    <t>Muusika,Kunst,Tants</t>
  </si>
  <si>
    <t>Lüllemäe Kultuurimaja</t>
  </si>
  <si>
    <t>Foto- ja videoring, kunstiring,  robootika, laulu- ja bändiring (4 rühma), jalgpalliring (2 rühma), orienteerumisring.</t>
  </si>
  <si>
    <t>Kunst,LTT,Muusika,Sport</t>
  </si>
  <si>
    <t>Lüllemäe Põhikool</t>
  </si>
  <si>
    <t>Mäesuusatamine ja ronimine (2 rühma)</t>
  </si>
  <si>
    <t>Puuduvad vahendid juhendatud tegevuste käivitamiseks.</t>
  </si>
  <si>
    <t>Sport</t>
  </si>
  <si>
    <t>Kokandusring (Õru, Karula, Valga, Tõlliste, Taheva), Digiring (Õru), Loovusring (Õru), Liiklusring (Õru), Käsitööring (Õru), Näitering (Õru), Seiklusring (Õru, Karula, Valga, Tõlliste), Muusika ja pilliring (Õru), POP-UP (Karula, Valga, Tõlliste, Taheva), Fotoring (Valga), Bändiring (Valga), Lauamänguring (Valga, Tõlliste), Spordiring (Tõlliste, Taheva), Majandusring (Taheva), Muusikaring (Taheva), Folkbändiring (Taheva), Parkuuriring (Taheva), Loovusring (Taheva), Ratsutamisring (Taheva), Kalastusring (Taheva), Mänguring (Taheva), Robootikaring (Taheva),</t>
  </si>
  <si>
    <t>Üldkultuur,Muusika,Kunst,Sport,Tants,LTT</t>
  </si>
  <si>
    <t>Valga Avatud Noortekeskus</t>
  </si>
  <si>
    <t>Õru POP-UP huviringid</t>
  </si>
  <si>
    <t>Pop-up ehk testhuviringid on osutunud teistes piirkondades väga atraktiivsetaks. Õru piirkonna noortele suunatud POP-UP huviringide vahendeid ei olnud  ning seetõttu ei olnud nendel noortel nii suurt võimalust erinevatest tegevustest osa saada.</t>
  </si>
  <si>
    <t>Taheva Bussiring</t>
  </si>
  <si>
    <t>Huviringid, sündmused ja teemaõhtud kestavad tihti kauem, kui sõidab  ühistransport. Lisavajadused kaetakse eraldi bussiga.</t>
  </si>
  <si>
    <t>Transpordi korraldamine</t>
  </si>
  <si>
    <t>Piiratud ligipääs</t>
  </si>
  <si>
    <t>Orienteerumisring, muusikaring, loovusring, majandusring.</t>
  </si>
  <si>
    <t>Sport,Muusika,Kunst,Üldkultuur</t>
  </si>
  <si>
    <t>Tsirguliina Kool</t>
  </si>
  <si>
    <t>Meediaring, näitering ja POP-UP ehk huviharidust ja elualasid ning võimalusi tutvustav tegevus.</t>
  </si>
  <si>
    <t>Kunst,Üldkultuur</t>
  </si>
  <si>
    <t>Väikeste Muuseumisõprade ring</t>
  </si>
  <si>
    <t>Väikeste Muuseumisõprade ringil puuduvad vahendid, et enda tegevust laiendada ja pakkuda noortele võimalusi silmaringi laiendamiseks ka väljaspool kodukohta.</t>
  </si>
  <si>
    <t>Valga Muuseum</t>
  </si>
  <si>
    <t>Toetust antakse huvihariduses ja huvitegevuses osalemisega seotud kulude osaliseks katmiseks.</t>
  </si>
  <si>
    <t>Transpordikorraldus ja -võimalused ei taga alati huvitatud noortele võimalust huvihariduses ja -tegevuses osalemiseks. Perede piiratud rahalised võimalused takistavad noortel huvipakkuvatest tegevustest osa võtta. Toetust antakse huvihariduses ja huvitegevuses osalemiseks.</t>
  </si>
  <si>
    <t>Noorte osalemise toetamine</t>
  </si>
  <si>
    <t>Valga Vallavalitsus</t>
  </si>
  <si>
    <t>Huvitegevuse toetusfond</t>
  </si>
  <si>
    <t>Nukuteater</t>
  </si>
  <si>
    <t>Vahendite puudus.</t>
  </si>
  <si>
    <t>Vahendite puudus ringide jätkusuutlikuse tagamiseks maapiirkondades.</t>
  </si>
  <si>
    <t>Meediaring: Piirkonnas puudub meediaring.
Näitering: Piirkonnas puudub meediaring.
POP-UP: Tsirguliina Kooli noortel on mitmed erinevad huvid ning regulaarne ringitegevus ei sobi kõigile õpilastele. Lisaks sellele on noorte huvid pidevas muutumises. Pop-up huviringid/-tegevused annavad noortele võimaluse tutvuda täiendavate huvitegevuse võimalustega ja viia neid erinevate uute tegevuste juurde.</t>
  </si>
  <si>
    <t>Valga vallas on huvihariduse ja huvitegevuse pakkujaid, kelleni kava koostamise juures ei ole jõutud. Piirkonnas on mittetulundusühendusi ja allasutusi, kellel on võimekus pakkuda kvaliteetset huviharidust/huvitegevust, mis noortele huvi pakub. Toetusfondi abil püütakse jõuda võimalikult paljude huvigruppideni, et tagada noortele soovitud võimalusi.</t>
  </si>
  <si>
    <t>KOKKU</t>
  </si>
  <si>
    <t>LISA 13.12.19 otsuse 139  Valga valla huvihariduse ja -tegevuse kava juurde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</si>
</sst>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NumberFormat="1"/>
    <xf numFmtId="0" fontId="0" fillId="0" borderId="0" xfId="0" applyNumberFormat="1" applyAlignment="1">
      <alignment wrapText="1"/>
    </xf>
    <xf numFmtId="0" fontId="1" fillId="0" borderId="0" xfId="0" applyNumberFormat="1" applyFont="1"/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1">
    <cellStyle name="Normaallaa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A7" zoomScale="80" zoomScaleNormal="80" workbookViewId="0">
      <selection activeCell="F7" sqref="F7"/>
    </sheetView>
  </sheetViews>
  <sheetFormatPr defaultRowHeight="15.75" x14ac:dyDescent="0.25"/>
  <cols>
    <col min="1" max="1" width="46.125" customWidth="1"/>
    <col min="2" max="2" width="35" customWidth="1"/>
    <col min="3" max="3" width="13.25" customWidth="1"/>
    <col min="4" max="4" width="12.75" customWidth="1"/>
    <col min="5" max="5" width="12.5" customWidth="1"/>
    <col min="6" max="6" width="10.75" customWidth="1"/>
    <col min="7" max="7" width="10.625" customWidth="1"/>
    <col min="8" max="8" width="18.875" customWidth="1"/>
    <col min="9" max="9" width="23.75" customWidth="1"/>
    <col min="10" max="10" width="18.5" customWidth="1"/>
    <col min="11" max="11" width="15.375" customWidth="1"/>
  </cols>
  <sheetData>
    <row r="1" spans="1:12" ht="47.25" x14ac:dyDescent="0.25">
      <c r="A1" t="s">
        <v>0</v>
      </c>
      <c r="I1" s="4" t="s">
        <v>89</v>
      </c>
    </row>
    <row r="2" spans="1:12" x14ac:dyDescent="0.25">
      <c r="A2" t="s">
        <v>1</v>
      </c>
      <c r="B2" t="s">
        <v>2</v>
      </c>
    </row>
    <row r="3" spans="1:12" x14ac:dyDescent="0.25">
      <c r="A3" t="s">
        <v>3</v>
      </c>
      <c r="B3">
        <v>2138</v>
      </c>
    </row>
    <row r="4" spans="1:12" ht="47.25" x14ac:dyDescent="0.25">
      <c r="A4" s="1" t="s">
        <v>4</v>
      </c>
      <c r="B4">
        <v>1271</v>
      </c>
    </row>
    <row r="5" spans="1:12" x14ac:dyDescent="0.25">
      <c r="A5" t="s">
        <v>5</v>
      </c>
      <c r="B5">
        <v>87</v>
      </c>
    </row>
    <row r="6" spans="1:12" ht="31.5" x14ac:dyDescent="0.25">
      <c r="A6" s="1" t="s">
        <v>6</v>
      </c>
      <c r="B6">
        <v>397548</v>
      </c>
    </row>
    <row r="7" spans="1:12" x14ac:dyDescent="0.25">
      <c r="A7" t="s">
        <v>7</v>
      </c>
    </row>
    <row r="8" spans="1:12" ht="31.5" x14ac:dyDescent="0.25">
      <c r="A8" s="1" t="s">
        <v>8</v>
      </c>
      <c r="B8">
        <v>900000</v>
      </c>
    </row>
    <row r="9" spans="1:12" x14ac:dyDescent="0.25">
      <c r="A9" t="s">
        <v>9</v>
      </c>
      <c r="B9">
        <v>87</v>
      </c>
    </row>
    <row r="10" spans="1:12" s="2" customFormat="1" ht="94.5" x14ac:dyDescent="0.25">
      <c r="A10" s="2" t="s">
        <v>10</v>
      </c>
      <c r="B10" s="2" t="s">
        <v>11</v>
      </c>
      <c r="C10" s="3" t="s">
        <v>12</v>
      </c>
      <c r="D10" s="3" t="s">
        <v>13</v>
      </c>
      <c r="E10" s="3" t="s">
        <v>14</v>
      </c>
      <c r="F10" s="3" t="s">
        <v>15</v>
      </c>
      <c r="G10" s="3" t="s">
        <v>16</v>
      </c>
      <c r="H10" s="3" t="s">
        <v>17</v>
      </c>
      <c r="I10" s="2" t="s">
        <v>18</v>
      </c>
      <c r="J10" s="2" t="s">
        <v>19</v>
      </c>
      <c r="K10" s="3" t="s">
        <v>20</v>
      </c>
      <c r="L10" s="2" t="s">
        <v>21</v>
      </c>
    </row>
    <row r="11" spans="1:12" ht="47.25" x14ac:dyDescent="0.25">
      <c r="A11" t="s">
        <v>83</v>
      </c>
      <c r="B11" t="s">
        <v>84</v>
      </c>
      <c r="C11">
        <v>0</v>
      </c>
      <c r="D11">
        <v>0</v>
      </c>
      <c r="E11">
        <v>200</v>
      </c>
      <c r="F11">
        <v>0</v>
      </c>
      <c r="G11">
        <v>200</v>
      </c>
      <c r="H11" s="1" t="s">
        <v>22</v>
      </c>
      <c r="I11" s="1" t="s">
        <v>23</v>
      </c>
      <c r="J11" t="s">
        <v>24</v>
      </c>
      <c r="K11" t="s">
        <v>25</v>
      </c>
      <c r="L11" t="s">
        <v>26</v>
      </c>
    </row>
    <row r="12" spans="1:12" ht="47.25" x14ac:dyDescent="0.25">
      <c r="A12" t="s">
        <v>27</v>
      </c>
      <c r="B12" t="s">
        <v>84</v>
      </c>
      <c r="C12">
        <v>0</v>
      </c>
      <c r="D12">
        <v>0</v>
      </c>
      <c r="E12">
        <v>300</v>
      </c>
      <c r="F12">
        <v>0</v>
      </c>
      <c r="G12">
        <v>300</v>
      </c>
      <c r="H12" s="1" t="s">
        <v>22</v>
      </c>
      <c r="I12" t="s">
        <v>23</v>
      </c>
      <c r="J12" t="s">
        <v>24</v>
      </c>
      <c r="K12" t="s">
        <v>25</v>
      </c>
      <c r="L12" t="s">
        <v>26</v>
      </c>
    </row>
    <row r="13" spans="1:12" ht="47.25" x14ac:dyDescent="0.25">
      <c r="A13" t="s">
        <v>28</v>
      </c>
      <c r="B13" t="s">
        <v>84</v>
      </c>
      <c r="C13">
        <v>0</v>
      </c>
      <c r="D13">
        <v>0</v>
      </c>
      <c r="E13">
        <v>1000</v>
      </c>
      <c r="F13">
        <v>0</v>
      </c>
      <c r="G13">
        <v>1000</v>
      </c>
      <c r="H13" s="1" t="s">
        <v>22</v>
      </c>
      <c r="I13" t="s">
        <v>23</v>
      </c>
      <c r="J13" t="s">
        <v>24</v>
      </c>
      <c r="K13" t="s">
        <v>29</v>
      </c>
      <c r="L13" t="s">
        <v>26</v>
      </c>
    </row>
    <row r="14" spans="1:12" ht="47.25" x14ac:dyDescent="0.25">
      <c r="A14" t="s">
        <v>30</v>
      </c>
      <c r="B14" s="1" t="s">
        <v>84</v>
      </c>
      <c r="C14">
        <v>0</v>
      </c>
      <c r="D14">
        <v>0</v>
      </c>
      <c r="E14">
        <v>80</v>
      </c>
      <c r="F14">
        <v>0</v>
      </c>
      <c r="G14">
        <v>80</v>
      </c>
      <c r="H14" s="1" t="s">
        <v>22</v>
      </c>
      <c r="I14" t="s">
        <v>23</v>
      </c>
      <c r="J14" t="s">
        <v>24</v>
      </c>
      <c r="K14" t="s">
        <v>31</v>
      </c>
      <c r="L14" t="s">
        <v>32</v>
      </c>
    </row>
    <row r="15" spans="1:12" ht="47.25" x14ac:dyDescent="0.25">
      <c r="A15" t="s">
        <v>33</v>
      </c>
      <c r="B15" t="s">
        <v>84</v>
      </c>
      <c r="C15">
        <v>0</v>
      </c>
      <c r="D15">
        <v>0</v>
      </c>
      <c r="E15">
        <v>80</v>
      </c>
      <c r="F15">
        <v>0</v>
      </c>
      <c r="G15">
        <v>80</v>
      </c>
      <c r="H15" s="1" t="s">
        <v>22</v>
      </c>
      <c r="I15" t="s">
        <v>23</v>
      </c>
      <c r="J15" t="s">
        <v>24</v>
      </c>
      <c r="K15" t="s">
        <v>25</v>
      </c>
      <c r="L15" t="s">
        <v>32</v>
      </c>
    </row>
    <row r="16" spans="1:12" ht="47.25" x14ac:dyDescent="0.25">
      <c r="A16" t="s">
        <v>34</v>
      </c>
      <c r="B16" s="1" t="s">
        <v>85</v>
      </c>
      <c r="C16">
        <v>5200</v>
      </c>
      <c r="D16">
        <v>200</v>
      </c>
      <c r="E16">
        <v>1300</v>
      </c>
      <c r="F16">
        <v>0</v>
      </c>
      <c r="G16">
        <v>6700</v>
      </c>
      <c r="H16" t="s">
        <v>35</v>
      </c>
      <c r="I16" s="1" t="s">
        <v>36</v>
      </c>
      <c r="J16" t="s">
        <v>24</v>
      </c>
      <c r="K16" t="s">
        <v>37</v>
      </c>
      <c r="L16" t="s">
        <v>38</v>
      </c>
    </row>
    <row r="17" spans="1:12" ht="63" x14ac:dyDescent="0.25">
      <c r="A17" s="1" t="s">
        <v>39</v>
      </c>
      <c r="B17" s="1" t="s">
        <v>40</v>
      </c>
      <c r="C17">
        <v>15800</v>
      </c>
      <c r="D17">
        <v>4100</v>
      </c>
      <c r="E17">
        <v>17800</v>
      </c>
      <c r="F17">
        <v>5600</v>
      </c>
      <c r="G17">
        <v>43300</v>
      </c>
      <c r="H17" t="s">
        <v>35</v>
      </c>
      <c r="I17" t="s">
        <v>23</v>
      </c>
      <c r="J17" t="s">
        <v>24</v>
      </c>
      <c r="K17" t="s">
        <v>37</v>
      </c>
      <c r="L17" t="s">
        <v>38</v>
      </c>
    </row>
    <row r="18" spans="1:12" ht="59.25" customHeight="1" x14ac:dyDescent="0.25">
      <c r="A18" s="1" t="s">
        <v>41</v>
      </c>
      <c r="B18" s="1" t="s">
        <v>42</v>
      </c>
      <c r="C18">
        <v>22205</v>
      </c>
      <c r="D18">
        <v>0</v>
      </c>
      <c r="E18">
        <v>5910</v>
      </c>
      <c r="F18">
        <v>14834</v>
      </c>
      <c r="G18">
        <v>42949</v>
      </c>
      <c r="H18" t="s">
        <v>35</v>
      </c>
      <c r="I18" t="s">
        <v>23</v>
      </c>
      <c r="J18" t="s">
        <v>24</v>
      </c>
      <c r="K18" s="1" t="s">
        <v>43</v>
      </c>
      <c r="L18" t="s">
        <v>44</v>
      </c>
    </row>
    <row r="19" spans="1:12" ht="49.5" customHeight="1" x14ac:dyDescent="0.25">
      <c r="A19" t="s">
        <v>45</v>
      </c>
      <c r="B19" t="s">
        <v>46</v>
      </c>
      <c r="C19">
        <v>3888</v>
      </c>
      <c r="D19">
        <v>0</v>
      </c>
      <c r="E19">
        <v>810</v>
      </c>
      <c r="F19">
        <v>405</v>
      </c>
      <c r="G19">
        <v>5103</v>
      </c>
      <c r="H19" s="1" t="s">
        <v>47</v>
      </c>
      <c r="I19" s="1" t="s">
        <v>36</v>
      </c>
      <c r="J19" t="s">
        <v>48</v>
      </c>
      <c r="K19" t="s">
        <v>25</v>
      </c>
      <c r="L19" t="s">
        <v>44</v>
      </c>
    </row>
    <row r="20" spans="1:12" ht="63" x14ac:dyDescent="0.25">
      <c r="A20" t="s">
        <v>49</v>
      </c>
      <c r="B20" s="1" t="s">
        <v>50</v>
      </c>
      <c r="C20">
        <v>1728</v>
      </c>
      <c r="D20">
        <v>0</v>
      </c>
      <c r="E20">
        <v>40</v>
      </c>
      <c r="F20">
        <v>180</v>
      </c>
      <c r="G20">
        <v>1948</v>
      </c>
      <c r="H20" t="s">
        <v>35</v>
      </c>
      <c r="I20" t="s">
        <v>35</v>
      </c>
      <c r="J20" t="s">
        <v>48</v>
      </c>
      <c r="K20" t="s">
        <v>37</v>
      </c>
      <c r="L20" t="s">
        <v>44</v>
      </c>
    </row>
    <row r="21" spans="1:12" ht="31.5" x14ac:dyDescent="0.25">
      <c r="A21" s="1" t="s">
        <v>51</v>
      </c>
      <c r="B21" s="1" t="s">
        <v>52</v>
      </c>
      <c r="C21">
        <v>1200</v>
      </c>
      <c r="D21">
        <v>0</v>
      </c>
      <c r="E21">
        <v>300</v>
      </c>
      <c r="F21">
        <v>7340</v>
      </c>
      <c r="G21">
        <v>8840</v>
      </c>
      <c r="H21" t="s">
        <v>35</v>
      </c>
      <c r="I21" t="s">
        <v>23</v>
      </c>
      <c r="J21" t="s">
        <v>24</v>
      </c>
      <c r="K21" s="1" t="s">
        <v>53</v>
      </c>
      <c r="L21" t="s">
        <v>54</v>
      </c>
    </row>
    <row r="22" spans="1:12" ht="47.25" x14ac:dyDescent="0.25">
      <c r="A22" s="1" t="s">
        <v>55</v>
      </c>
      <c r="B22" s="1" t="s">
        <v>52</v>
      </c>
      <c r="C22">
        <v>2398</v>
      </c>
      <c r="D22">
        <v>0</v>
      </c>
      <c r="E22">
        <v>6300</v>
      </c>
      <c r="F22">
        <v>3900</v>
      </c>
      <c r="G22">
        <v>12598</v>
      </c>
      <c r="H22" t="s">
        <v>35</v>
      </c>
      <c r="I22" t="s">
        <v>23</v>
      </c>
      <c r="J22" t="s">
        <v>24</v>
      </c>
      <c r="K22" s="1" t="s">
        <v>56</v>
      </c>
      <c r="L22" t="s">
        <v>57</v>
      </c>
    </row>
    <row r="23" spans="1:12" ht="48" customHeight="1" x14ac:dyDescent="0.25">
      <c r="A23" t="s">
        <v>58</v>
      </c>
      <c r="B23" s="1" t="s">
        <v>59</v>
      </c>
      <c r="C23">
        <v>0</v>
      </c>
      <c r="D23">
        <v>0</v>
      </c>
      <c r="E23">
        <v>2300</v>
      </c>
      <c r="F23">
        <v>5280</v>
      </c>
      <c r="G23">
        <v>7580</v>
      </c>
      <c r="H23" s="1" t="s">
        <v>47</v>
      </c>
      <c r="I23" t="s">
        <v>23</v>
      </c>
      <c r="J23" t="s">
        <v>48</v>
      </c>
      <c r="K23" t="s">
        <v>60</v>
      </c>
      <c r="L23" t="s">
        <v>57</v>
      </c>
    </row>
    <row r="24" spans="1:12" ht="173.25" x14ac:dyDescent="0.25">
      <c r="A24" s="1" t="s">
        <v>61</v>
      </c>
      <c r="B24" s="1" t="s">
        <v>52</v>
      </c>
      <c r="C24">
        <v>23828</v>
      </c>
      <c r="D24">
        <v>800</v>
      </c>
      <c r="E24">
        <v>50920</v>
      </c>
      <c r="F24">
        <v>23079</v>
      </c>
      <c r="G24">
        <v>98627</v>
      </c>
      <c r="H24" t="s">
        <v>35</v>
      </c>
      <c r="I24" t="s">
        <v>23</v>
      </c>
      <c r="J24" t="s">
        <v>24</v>
      </c>
      <c r="K24" s="1" t="s">
        <v>62</v>
      </c>
      <c r="L24" t="s">
        <v>63</v>
      </c>
    </row>
    <row r="25" spans="1:12" ht="110.25" x14ac:dyDescent="0.25">
      <c r="A25" t="s">
        <v>64</v>
      </c>
      <c r="B25" s="1" t="s">
        <v>65</v>
      </c>
      <c r="C25">
        <v>0</v>
      </c>
      <c r="D25">
        <v>0</v>
      </c>
      <c r="E25">
        <v>0</v>
      </c>
      <c r="F25">
        <v>4000</v>
      </c>
      <c r="G25">
        <v>4000</v>
      </c>
      <c r="H25" s="1" t="s">
        <v>47</v>
      </c>
      <c r="I25" s="1" t="s">
        <v>36</v>
      </c>
      <c r="J25" t="s">
        <v>48</v>
      </c>
      <c r="K25" s="1" t="s">
        <v>62</v>
      </c>
      <c r="L25" t="s">
        <v>63</v>
      </c>
    </row>
    <row r="26" spans="1:12" ht="63" x14ac:dyDescent="0.25">
      <c r="A26" t="s">
        <v>66</v>
      </c>
      <c r="B26" s="1" t="s">
        <v>67</v>
      </c>
      <c r="C26">
        <v>0</v>
      </c>
      <c r="D26">
        <v>0</v>
      </c>
      <c r="E26">
        <v>0</v>
      </c>
      <c r="F26">
        <v>660</v>
      </c>
      <c r="G26">
        <v>660</v>
      </c>
      <c r="H26" s="1" t="s">
        <v>68</v>
      </c>
      <c r="I26" t="s">
        <v>69</v>
      </c>
      <c r="J26" t="s">
        <v>24</v>
      </c>
      <c r="K26" s="1" t="s">
        <v>62</v>
      </c>
      <c r="L26" t="s">
        <v>63</v>
      </c>
    </row>
    <row r="27" spans="1:12" ht="32.25" customHeight="1" x14ac:dyDescent="0.25">
      <c r="A27" s="1" t="s">
        <v>70</v>
      </c>
      <c r="B27" s="1" t="s">
        <v>52</v>
      </c>
      <c r="C27">
        <v>13300</v>
      </c>
      <c r="D27">
        <v>2200</v>
      </c>
      <c r="E27">
        <v>1150</v>
      </c>
      <c r="F27">
        <v>0</v>
      </c>
      <c r="G27">
        <v>16650</v>
      </c>
      <c r="H27" t="s">
        <v>35</v>
      </c>
      <c r="I27" s="1" t="s">
        <v>23</v>
      </c>
      <c r="J27" t="s">
        <v>24</v>
      </c>
      <c r="K27" s="1" t="s">
        <v>71</v>
      </c>
      <c r="L27" t="s">
        <v>72</v>
      </c>
    </row>
    <row r="28" spans="1:12" ht="236.25" x14ac:dyDescent="0.25">
      <c r="A28" s="1" t="s">
        <v>73</v>
      </c>
      <c r="B28" s="1" t="s">
        <v>86</v>
      </c>
      <c r="C28">
        <v>1200</v>
      </c>
      <c r="D28">
        <v>0</v>
      </c>
      <c r="E28">
        <v>2500</v>
      </c>
      <c r="F28">
        <v>2000</v>
      </c>
      <c r="G28">
        <v>5700</v>
      </c>
      <c r="H28" s="1" t="s">
        <v>47</v>
      </c>
      <c r="I28" t="s">
        <v>35</v>
      </c>
      <c r="J28" t="s">
        <v>48</v>
      </c>
      <c r="K28" s="1" t="s">
        <v>74</v>
      </c>
      <c r="L28" t="s">
        <v>72</v>
      </c>
    </row>
    <row r="29" spans="1:12" ht="78.75" x14ac:dyDescent="0.25">
      <c r="A29" t="s">
        <v>75</v>
      </c>
      <c r="B29" s="1" t="s">
        <v>76</v>
      </c>
      <c r="C29">
        <v>1200</v>
      </c>
      <c r="D29">
        <v>0</v>
      </c>
      <c r="E29">
        <v>0</v>
      </c>
      <c r="F29">
        <v>3800</v>
      </c>
      <c r="G29">
        <v>5000</v>
      </c>
      <c r="H29" t="s">
        <v>35</v>
      </c>
      <c r="I29" t="s">
        <v>23</v>
      </c>
      <c r="J29" t="s">
        <v>24</v>
      </c>
      <c r="K29" s="1" t="s">
        <v>62</v>
      </c>
      <c r="L29" t="s">
        <v>77</v>
      </c>
    </row>
    <row r="30" spans="1:12" ht="126" x14ac:dyDescent="0.25">
      <c r="A30" s="1" t="s">
        <v>78</v>
      </c>
      <c r="B30" s="1" t="s">
        <v>79</v>
      </c>
      <c r="C30">
        <v>0</v>
      </c>
      <c r="D30">
        <v>0</v>
      </c>
      <c r="E30">
        <v>0</v>
      </c>
      <c r="F30">
        <v>30000</v>
      </c>
      <c r="G30">
        <v>30000</v>
      </c>
      <c r="H30" s="1" t="s">
        <v>80</v>
      </c>
      <c r="I30" t="s">
        <v>69</v>
      </c>
      <c r="J30" t="s">
        <v>24</v>
      </c>
      <c r="K30" s="1" t="s">
        <v>62</v>
      </c>
      <c r="L30" t="s">
        <v>81</v>
      </c>
    </row>
    <row r="31" spans="1:12" ht="157.5" x14ac:dyDescent="0.25">
      <c r="A31" t="s">
        <v>82</v>
      </c>
      <c r="B31" s="1" t="s">
        <v>87</v>
      </c>
      <c r="C31">
        <v>0</v>
      </c>
      <c r="D31">
        <v>0</v>
      </c>
      <c r="E31">
        <v>0</v>
      </c>
      <c r="F31">
        <v>106233</v>
      </c>
      <c r="G31">
        <v>106233</v>
      </c>
      <c r="H31" t="s">
        <v>35</v>
      </c>
      <c r="I31" t="s">
        <v>35</v>
      </c>
      <c r="J31" t="s">
        <v>24</v>
      </c>
      <c r="K31" s="1" t="s">
        <v>62</v>
      </c>
      <c r="L31" t="s">
        <v>81</v>
      </c>
    </row>
    <row r="32" spans="1:12" x14ac:dyDescent="0.25">
      <c r="B32" s="2" t="s">
        <v>88</v>
      </c>
      <c r="C32">
        <f>SUM(C11:C31)</f>
        <v>91947</v>
      </c>
      <c r="D32">
        <f>SUM(D11:D31)</f>
        <v>7300</v>
      </c>
      <c r="E32">
        <f>SUM(E11:E31)</f>
        <v>90990</v>
      </c>
      <c r="F32">
        <f>SUM(F11:F31)</f>
        <v>207311</v>
      </c>
      <c r="G32">
        <f>SUM(G11:G31)</f>
        <v>397548</v>
      </c>
    </row>
  </sheetData>
  <pageMargins left="0.7" right="0.7" top="0.75" bottom="0.75" header="0.3" footer="0.3"/>
  <pageSetup paperSize="9" orientation="portrait" r:id="rId1"/>
  <ignoredErrors>
    <ignoredError sqref="A2:L5 A8:L8 A6 C6:L6 A10:L10 A9 C9:L9 A17:L18 C11:L11 A12 C12:L12 A13 C13:L13 A14 C14:L14 A15 C15:L15 A16 C16:L16 A20:L21 A19 C19:L19 A30:L30 A28 C28:L28 A31 C31:E31 A7 C7:L7 A23:L25 A22:B22 D22:F22 H22:L22 H31:K31 A27:L27 A26:J26 L26 A29:J29 L29 A1:H1 J1:L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People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 Elango</dc:creator>
  <cp:lastModifiedBy>Ene Elango</cp:lastModifiedBy>
  <dcterms:created xsi:type="dcterms:W3CDTF">2019-11-28T21:31:17Z</dcterms:created>
  <dcterms:modified xsi:type="dcterms:W3CDTF">2019-12-16T12:25:16Z</dcterms:modified>
</cp:coreProperties>
</file>