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.poldvee\Desktop\JÕULUHANGE mina\"/>
    </mc:Choice>
  </mc:AlternateContent>
  <xr:revisionPtr revIDLastSave="0" documentId="13_ncr:1_{0624AA3D-06F1-4958-9084-B686672CE35E}" xr6:coauthVersionLast="47" xr6:coauthVersionMax="47" xr10:uidLastSave="{00000000-0000-0000-0000-000000000000}"/>
  <bookViews>
    <workbookView xWindow="-108" yWindow="-108" windowWidth="23256" windowHeight="12576" xr2:uid="{E379F88E-51E0-4182-912D-E96C65B6EB02}"/>
  </bookViews>
  <sheets>
    <sheet name="Projekt kärbetega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72" i="1"/>
  <c r="F73" i="1" s="1"/>
  <c r="F65" i="1"/>
  <c r="F66" i="1" s="1"/>
  <c r="F59" i="1"/>
  <c r="F60" i="1" s="1"/>
  <c r="F52" i="1"/>
  <c r="F53" i="1" s="1"/>
  <c r="F44" i="1"/>
  <c r="F45" i="1" s="1"/>
  <c r="F38" i="1"/>
  <c r="F39" i="1" s="1"/>
  <c r="F29" i="1"/>
  <c r="F30" i="1" s="1"/>
  <c r="F20" i="1"/>
  <c r="F21" i="1" s="1"/>
  <c r="F14" i="1"/>
  <c r="F78" i="1" l="1"/>
  <c r="F79" i="1" s="1"/>
  <c r="F15" i="1"/>
  <c r="F16" i="1" s="1"/>
  <c r="F67" i="1"/>
  <c r="F61" i="1"/>
  <c r="F40" i="1"/>
  <c r="F54" i="1"/>
  <c r="F74" i="1"/>
  <c r="F46" i="1"/>
  <c r="F22" i="1"/>
  <c r="F31" i="1"/>
</calcChain>
</file>

<file path=xl/sharedStrings.xml><?xml version="1.0" encoding="utf-8"?>
<sst xmlns="http://schemas.openxmlformats.org/spreadsheetml/2006/main" count="103" uniqueCount="55">
  <si>
    <t>Jrk</t>
  </si>
  <si>
    <t>1.</t>
  </si>
  <si>
    <t>Valga linn KUUSK KESKVÄLJAKUL</t>
  </si>
  <si>
    <t>Kokku:</t>
  </si>
  <si>
    <t>Objekti maksumus kokku:</t>
  </si>
  <si>
    <t>2.</t>
  </si>
  <si>
    <t>Valga linn Kesk tänav</t>
  </si>
  <si>
    <t>3.</t>
  </si>
  <si>
    <t>Valga linn KESKVÄLJAK</t>
  </si>
  <si>
    <t>4.</t>
  </si>
  <si>
    <t>Raekoda</t>
  </si>
  <si>
    <t>5.</t>
  </si>
  <si>
    <t>7.</t>
  </si>
  <si>
    <t>Valga jaamahoone Jaama pst 12</t>
  </si>
  <si>
    <t>8.</t>
  </si>
  <si>
    <t>9.</t>
  </si>
  <si>
    <t>Valga linn Vabaduse tänav</t>
  </si>
  <si>
    <t xml:space="preserve">Õru aleviku jõulukuusk </t>
  </si>
  <si>
    <t>Kogus ühik</t>
  </si>
  <si>
    <t>Vahearvestid</t>
  </si>
  <si>
    <t>6.</t>
  </si>
  <si>
    <t>Tsirguliina jõulupuu</t>
  </si>
  <si>
    <t>Sooru jõulupuu</t>
  </si>
  <si>
    <t>Maht</t>
  </si>
  <si>
    <t>kompl</t>
  </si>
  <si>
    <t>tk</t>
  </si>
  <si>
    <t>Materjali, töö või teenuse kirjeldamine</t>
  </si>
  <si>
    <t>Kinnituste paigaldamine hoonetele Ribbon kaunistuse tarbeks</t>
  </si>
  <si>
    <t>Lambiahelad jõulupuul ühendamine ja lahtiühendamine</t>
  </si>
  <si>
    <t>Postidekoratsioon Liblikas ühendamine ja lahtiühendamine</t>
  </si>
  <si>
    <t>Ühiku hind</t>
  </si>
  <si>
    <t>Ladvakaunistus Northerh star 145 paigaldamine, ühendamine ja hooaja lõppedes demontaaž</t>
  </si>
  <si>
    <t>Valged tähekesed Emma paigaldamine, ühendamine ja hooaja lõppedes demontaaž</t>
  </si>
  <si>
    <t>Lambiahelad LED MEGA DECOLIGHT paigaldamine, ühendamine ja hooaja lõppedes demontaaž</t>
  </si>
  <si>
    <t>Dekoratsioonid Lumehelbeke tänavavalgustuspostidel paigaldus, ühendamine ja demontaaž</t>
  </si>
  <si>
    <t>SASHA KUUSEKESED tänavavalgustuspostidele paigaldamine, ühendamine ja demontaaž</t>
  </si>
  <si>
    <t>Postidekoratsioon EDEN70 3D paigaldamine, ühendamine ja demontaaž</t>
  </si>
  <si>
    <t>Ribbon 450, tänavadek, 70x450x50cm, s.valge LED paigaldamine, ühendamine ja demontaaž</t>
  </si>
  <si>
    <t>Dekoratsioon Starbrush paigaldamine, ühendamine ja hooaja lõppedes demontaaž</t>
  </si>
  <si>
    <t>Lambiahelate paigaldamine, ühendamine ja lahtiühendamine</t>
  </si>
  <si>
    <t>Värviliste lampide ahel torni piirdel ühendamine ja lahtiühendamine</t>
  </si>
  <si>
    <t>Punased jõulukuulid (pole elektrilised) paigaldamine ja hooaja lõppedes eemaldamine</t>
  </si>
  <si>
    <t>Valguskardin LED Icelight paigaldamine avalikule hoonele, ühendamine ja demontaaž</t>
  </si>
  <si>
    <t>Ehitus-montaaž-tööde maksumus</t>
  </si>
  <si>
    <t>Värav Olivia 250 LED-valgusketiga paigaldus, ühendamine ja demontaaž</t>
  </si>
  <si>
    <t>Valguskardin LED Icelight paigaldamine, ühendamine ja lahtiühendamine</t>
  </si>
  <si>
    <t>Lambiketid Riia tn 5 ja 7 keskväljaku poolsele küljele paigaldamine, ühendamine ja demontaaž</t>
  </si>
  <si>
    <t>Valga vallas jõulukaunistuste paigaldus hooajaks 2024/2025</t>
  </si>
  <si>
    <t>E-27 LED 230 1,1W, 100 lampi</t>
  </si>
  <si>
    <t xml:space="preserve">Uksekaare kohal  lampide ahelas mittetöötavate pirnide asendamine </t>
  </si>
  <si>
    <t>Käibemaks 22%</t>
  </si>
  <si>
    <t>Postidekoratsioon Lind juhtme parandamine</t>
  </si>
  <si>
    <t>10.</t>
  </si>
  <si>
    <t>Pedeli jõe ääres valguspuu</t>
  </si>
  <si>
    <t>Valguskettide parandandamine, ühendamine ja lahtiühendamine puul, 24V, LED, IP65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</si>
</sst>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7" xfId="0" applyFont="1" applyFill="1" applyBorder="1"/>
    <xf numFmtId="0" fontId="12" fillId="2" borderId="8" xfId="0" applyFont="1" applyFill="1" applyBorder="1"/>
    <xf numFmtId="0" fontId="7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right"/>
    </xf>
    <xf numFmtId="0" fontId="12" fillId="3" borderId="1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1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17" xfId="0" applyFont="1" applyBorder="1"/>
    <xf numFmtId="0" fontId="13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3" borderId="18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82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EC32-CDD5-4262-817A-6B2BDB725706}">
  <dimension ref="A2:G80"/>
  <sheetViews>
    <sheetView tabSelected="1" topLeftCell="A68" workbookViewId="0">
      <selection activeCell="B60" sqref="B60"/>
    </sheetView>
  </sheetViews>
  <sheetFormatPr defaultColWidth="9.33203125" defaultRowHeight="15.6" x14ac:dyDescent="0.3"/>
  <cols>
    <col min="1" max="1" width="9.33203125" style="8"/>
    <col min="2" max="2" width="90.88671875" style="7" customWidth="1"/>
    <col min="3" max="3" width="8.88671875" style="7" customWidth="1"/>
    <col min="4" max="4" width="7.44140625" style="7" customWidth="1"/>
    <col min="5" max="5" width="8.6640625" style="7" customWidth="1"/>
    <col min="6" max="6" width="12" style="7" customWidth="1"/>
    <col min="7" max="16384" width="9.33203125" style="1"/>
  </cols>
  <sheetData>
    <row r="2" spans="1:6" s="4" customFormat="1" ht="21" x14ac:dyDescent="0.4">
      <c r="A2" s="14"/>
      <c r="B2" s="19" t="s">
        <v>47</v>
      </c>
      <c r="C2" s="15"/>
      <c r="D2" s="15"/>
      <c r="E2" s="15"/>
      <c r="F2" s="15"/>
    </row>
    <row r="3" spans="1:6" ht="16.2" thickBot="1" x14ac:dyDescent="0.35"/>
    <row r="4" spans="1:6" x14ac:dyDescent="0.3">
      <c r="A4" s="44" t="s">
        <v>0</v>
      </c>
      <c r="B4" s="50" t="s">
        <v>26</v>
      </c>
      <c r="C4" s="47" t="s">
        <v>18</v>
      </c>
      <c r="D4" s="47" t="s">
        <v>23</v>
      </c>
      <c r="E4" s="47" t="s">
        <v>30</v>
      </c>
      <c r="F4" s="41" t="s">
        <v>43</v>
      </c>
    </row>
    <row r="5" spans="1:6" x14ac:dyDescent="0.3">
      <c r="A5" s="45"/>
      <c r="B5" s="51"/>
      <c r="C5" s="48"/>
      <c r="D5" s="48"/>
      <c r="E5" s="48"/>
      <c r="F5" s="42"/>
    </row>
    <row r="6" spans="1:6" ht="31.2" customHeight="1" thickBot="1" x14ac:dyDescent="0.35">
      <c r="A6" s="46"/>
      <c r="B6" s="52"/>
      <c r="C6" s="49"/>
      <c r="D6" s="49"/>
      <c r="E6" s="49"/>
      <c r="F6" s="43"/>
    </row>
    <row r="7" spans="1:6" ht="16.2" thickBot="1" x14ac:dyDescent="0.35">
      <c r="A7" s="30"/>
      <c r="F7" s="31"/>
    </row>
    <row r="8" spans="1:6" ht="18.600000000000001" thickBot="1" x14ac:dyDescent="0.4">
      <c r="A8" s="10" t="s">
        <v>1</v>
      </c>
      <c r="B8" s="11" t="s">
        <v>2</v>
      </c>
      <c r="C8" s="16"/>
      <c r="D8" s="16"/>
      <c r="E8" s="16"/>
      <c r="F8" s="17"/>
    </row>
    <row r="9" spans="1:6" x14ac:dyDescent="0.3">
      <c r="A9" s="30"/>
      <c r="B9" s="7" t="s">
        <v>31</v>
      </c>
      <c r="C9" s="7" t="s">
        <v>24</v>
      </c>
      <c r="D9" s="7">
        <v>1</v>
      </c>
      <c r="F9" s="31"/>
    </row>
    <row r="10" spans="1:6" x14ac:dyDescent="0.3">
      <c r="A10" s="30"/>
      <c r="B10" s="7" t="s">
        <v>38</v>
      </c>
      <c r="C10" s="7" t="s">
        <v>24</v>
      </c>
      <c r="D10" s="7">
        <v>12</v>
      </c>
      <c r="F10" s="31"/>
    </row>
    <row r="11" spans="1:6" s="7" customFormat="1" x14ac:dyDescent="0.3">
      <c r="A11" s="30"/>
      <c r="B11" s="7" t="s">
        <v>32</v>
      </c>
      <c r="C11" s="7" t="s">
        <v>24</v>
      </c>
      <c r="D11" s="7">
        <v>12</v>
      </c>
      <c r="F11" s="31"/>
    </row>
    <row r="12" spans="1:6" x14ac:dyDescent="0.3">
      <c r="A12" s="30"/>
      <c r="B12" s="7" t="s">
        <v>33</v>
      </c>
      <c r="C12" s="7" t="s">
        <v>24</v>
      </c>
      <c r="D12" s="7">
        <v>16</v>
      </c>
      <c r="F12" s="31"/>
    </row>
    <row r="13" spans="1:6" ht="16.2" thickBot="1" x14ac:dyDescent="0.35">
      <c r="A13" s="30"/>
      <c r="B13" s="7" t="s">
        <v>41</v>
      </c>
      <c r="F13" s="31"/>
    </row>
    <row r="14" spans="1:6" s="4" customFormat="1" ht="18" x14ac:dyDescent="0.35">
      <c r="A14" s="32"/>
      <c r="B14" s="21" t="s">
        <v>4</v>
      </c>
      <c r="C14" s="22"/>
      <c r="D14" s="22"/>
      <c r="E14" s="22"/>
      <c r="F14" s="23">
        <f>SUM(F9:F12)</f>
        <v>0</v>
      </c>
    </row>
    <row r="15" spans="1:6" s="4" customFormat="1" ht="18" x14ac:dyDescent="0.35">
      <c r="A15" s="32"/>
      <c r="B15" s="24" t="s">
        <v>50</v>
      </c>
      <c r="C15" s="25"/>
      <c r="D15" s="25"/>
      <c r="E15" s="25"/>
      <c r="F15" s="26">
        <f>F14*0.22</f>
        <v>0</v>
      </c>
    </row>
    <row r="16" spans="1:6" s="5" customFormat="1" ht="18.600000000000001" thickBot="1" x14ac:dyDescent="0.4">
      <c r="A16" s="33"/>
      <c r="B16" s="27" t="s">
        <v>3</v>
      </c>
      <c r="C16" s="28"/>
      <c r="D16" s="28"/>
      <c r="E16" s="28"/>
      <c r="F16" s="29">
        <f>SUM(F14:F15)</f>
        <v>0</v>
      </c>
    </row>
    <row r="17" spans="1:6" ht="16.2" thickBot="1" x14ac:dyDescent="0.35">
      <c r="A17" s="30"/>
      <c r="F17" s="31"/>
    </row>
    <row r="18" spans="1:6" ht="18.600000000000001" thickBot="1" x14ac:dyDescent="0.4">
      <c r="A18" s="10" t="s">
        <v>5</v>
      </c>
      <c r="B18" s="11" t="s">
        <v>6</v>
      </c>
      <c r="C18" s="11"/>
      <c r="D18" s="11"/>
      <c r="E18" s="11"/>
      <c r="F18" s="12"/>
    </row>
    <row r="19" spans="1:6" ht="16.2" thickBot="1" x14ac:dyDescent="0.35">
      <c r="A19" s="30"/>
      <c r="B19" s="7" t="s">
        <v>34</v>
      </c>
      <c r="C19" s="7" t="s">
        <v>24</v>
      </c>
      <c r="D19" s="7">
        <v>16</v>
      </c>
      <c r="F19" s="31"/>
    </row>
    <row r="20" spans="1:6" ht="18" x14ac:dyDescent="0.35">
      <c r="A20" s="32"/>
      <c r="B20" s="21" t="s">
        <v>4</v>
      </c>
      <c r="C20" s="22"/>
      <c r="D20" s="22"/>
      <c r="E20" s="22"/>
      <c r="F20" s="23">
        <f>SUM(F19)</f>
        <v>0</v>
      </c>
    </row>
    <row r="21" spans="1:6" ht="18" x14ac:dyDescent="0.35">
      <c r="A21" s="32"/>
      <c r="B21" s="24" t="s">
        <v>50</v>
      </c>
      <c r="C21" s="25"/>
      <c r="D21" s="25"/>
      <c r="E21" s="25"/>
      <c r="F21" s="26">
        <f>F20*0.22</f>
        <v>0</v>
      </c>
    </row>
    <row r="22" spans="1:6" ht="18.600000000000001" thickBot="1" x14ac:dyDescent="0.4">
      <c r="A22" s="33"/>
      <c r="B22" s="27" t="s">
        <v>3</v>
      </c>
      <c r="C22" s="28"/>
      <c r="D22" s="28"/>
      <c r="E22" s="28"/>
      <c r="F22" s="40">
        <f>SUM(F20:F21)</f>
        <v>0</v>
      </c>
    </row>
    <row r="23" spans="1:6" ht="16.2" thickBot="1" x14ac:dyDescent="0.35">
      <c r="A23" s="30"/>
      <c r="F23" s="31"/>
    </row>
    <row r="24" spans="1:6" s="5" customFormat="1" ht="18.600000000000001" thickBot="1" x14ac:dyDescent="0.4">
      <c r="A24" s="10" t="s">
        <v>7</v>
      </c>
      <c r="B24" s="11" t="s">
        <v>8</v>
      </c>
      <c r="C24" s="11"/>
      <c r="D24" s="11"/>
      <c r="E24" s="11"/>
      <c r="F24" s="12"/>
    </row>
    <row r="25" spans="1:6" x14ac:dyDescent="0.3">
      <c r="A25" s="30"/>
      <c r="B25" s="7" t="s">
        <v>35</v>
      </c>
      <c r="C25" s="7" t="s">
        <v>24</v>
      </c>
      <c r="D25" s="7">
        <v>4</v>
      </c>
      <c r="F25" s="31"/>
    </row>
    <row r="26" spans="1:6" x14ac:dyDescent="0.3">
      <c r="A26" s="30"/>
      <c r="B26" s="7" t="s">
        <v>42</v>
      </c>
      <c r="C26" s="7" t="s">
        <v>24</v>
      </c>
      <c r="D26" s="7">
        <v>2</v>
      </c>
      <c r="F26" s="31"/>
    </row>
    <row r="27" spans="1:6" x14ac:dyDescent="0.3">
      <c r="A27" s="30"/>
      <c r="B27" s="7" t="s">
        <v>46</v>
      </c>
      <c r="C27" s="7" t="s">
        <v>24</v>
      </c>
      <c r="D27" s="7">
        <v>3</v>
      </c>
      <c r="F27" s="31"/>
    </row>
    <row r="28" spans="1:6" ht="16.2" thickBot="1" x14ac:dyDescent="0.35">
      <c r="A28" s="30"/>
      <c r="B28" s="7" t="s">
        <v>44</v>
      </c>
      <c r="C28" s="7" t="s">
        <v>24</v>
      </c>
      <c r="D28" s="7">
        <v>3</v>
      </c>
      <c r="F28" s="31"/>
    </row>
    <row r="29" spans="1:6" ht="18" x14ac:dyDescent="0.35">
      <c r="A29" s="32"/>
      <c r="B29" s="21" t="s">
        <v>4</v>
      </c>
      <c r="C29" s="22"/>
      <c r="D29" s="22"/>
      <c r="E29" s="22"/>
      <c r="F29" s="23">
        <f>SUM(F25:F26)</f>
        <v>0</v>
      </c>
    </row>
    <row r="30" spans="1:6" ht="18" x14ac:dyDescent="0.35">
      <c r="A30" s="32"/>
      <c r="B30" s="24" t="s">
        <v>50</v>
      </c>
      <c r="C30" s="25"/>
      <c r="D30" s="25"/>
      <c r="E30" s="25"/>
      <c r="F30" s="26">
        <f>F29*0.22</f>
        <v>0</v>
      </c>
    </row>
    <row r="31" spans="1:6" s="2" customFormat="1" ht="18.600000000000001" thickBot="1" x14ac:dyDescent="0.4">
      <c r="A31" s="33"/>
      <c r="B31" s="27" t="s">
        <v>3</v>
      </c>
      <c r="C31" s="28"/>
      <c r="D31" s="28"/>
      <c r="E31" s="28"/>
      <c r="F31" s="40">
        <f>SUM(F29:F30)</f>
        <v>0</v>
      </c>
    </row>
    <row r="32" spans="1:6" ht="16.2" thickBot="1" x14ac:dyDescent="0.35">
      <c r="A32" s="30"/>
      <c r="F32" s="31"/>
    </row>
    <row r="33" spans="1:6" s="5" customFormat="1" ht="18.600000000000001" thickBot="1" x14ac:dyDescent="0.4">
      <c r="A33" s="10" t="s">
        <v>9</v>
      </c>
      <c r="B33" s="11" t="s">
        <v>16</v>
      </c>
      <c r="C33" s="11"/>
      <c r="D33" s="11"/>
      <c r="E33" s="11"/>
      <c r="F33" s="12"/>
    </row>
    <row r="34" spans="1:6" x14ac:dyDescent="0.3">
      <c r="A34" s="30"/>
      <c r="B34" s="7" t="s">
        <v>36</v>
      </c>
      <c r="C34" s="7" t="s">
        <v>24</v>
      </c>
      <c r="D34" s="7">
        <v>16</v>
      </c>
      <c r="F34" s="31"/>
    </row>
    <row r="35" spans="1:6" x14ac:dyDescent="0.3">
      <c r="A35" s="30"/>
      <c r="B35" s="7" t="s">
        <v>37</v>
      </c>
      <c r="C35" s="7" t="s">
        <v>24</v>
      </c>
      <c r="D35" s="7">
        <v>3</v>
      </c>
      <c r="F35" s="31"/>
    </row>
    <row r="36" spans="1:6" x14ac:dyDescent="0.3">
      <c r="A36" s="30"/>
      <c r="B36" s="7" t="s">
        <v>27</v>
      </c>
      <c r="C36" s="7" t="s">
        <v>25</v>
      </c>
      <c r="D36" s="7">
        <v>5</v>
      </c>
      <c r="F36" s="31"/>
    </row>
    <row r="37" spans="1:6" ht="16.2" thickBot="1" x14ac:dyDescent="0.35">
      <c r="A37" s="30"/>
      <c r="B37" s="7" t="s">
        <v>19</v>
      </c>
      <c r="C37" s="7" t="s">
        <v>25</v>
      </c>
      <c r="D37" s="7">
        <v>2</v>
      </c>
      <c r="F37" s="31"/>
    </row>
    <row r="38" spans="1:6" s="4" customFormat="1" ht="18" x14ac:dyDescent="0.35">
      <c r="A38" s="32"/>
      <c r="B38" s="21" t="s">
        <v>4</v>
      </c>
      <c r="C38" s="22"/>
      <c r="D38" s="22"/>
      <c r="E38" s="22"/>
      <c r="F38" s="23">
        <f>SUM(F34:F37)</f>
        <v>0</v>
      </c>
    </row>
    <row r="39" spans="1:6" s="4" customFormat="1" ht="18" x14ac:dyDescent="0.35">
      <c r="A39" s="32"/>
      <c r="B39" s="24" t="s">
        <v>50</v>
      </c>
      <c r="C39" s="25"/>
      <c r="D39" s="25"/>
      <c r="E39" s="25"/>
      <c r="F39" s="26">
        <f>F38*0.22</f>
        <v>0</v>
      </c>
    </row>
    <row r="40" spans="1:6" s="4" customFormat="1" ht="18.600000000000001" thickBot="1" x14ac:dyDescent="0.4">
      <c r="A40" s="33"/>
      <c r="B40" s="27" t="s">
        <v>3</v>
      </c>
      <c r="C40" s="28"/>
      <c r="D40" s="28"/>
      <c r="E40" s="28"/>
      <c r="F40" s="29">
        <f>SUM(F38:F39)</f>
        <v>0</v>
      </c>
    </row>
    <row r="41" spans="1:6" ht="16.2" thickBot="1" x14ac:dyDescent="0.35">
      <c r="A41" s="30"/>
      <c r="F41" s="31"/>
    </row>
    <row r="42" spans="1:6" s="5" customFormat="1" ht="18.600000000000001" thickBot="1" x14ac:dyDescent="0.4">
      <c r="A42" s="10" t="s">
        <v>11</v>
      </c>
      <c r="B42" s="11" t="s">
        <v>10</v>
      </c>
      <c r="C42" s="11"/>
      <c r="D42" s="11"/>
      <c r="E42" s="11"/>
      <c r="F42" s="12"/>
    </row>
    <row r="43" spans="1:6" ht="16.2" thickBot="1" x14ac:dyDescent="0.35">
      <c r="A43" s="30"/>
      <c r="B43" s="7" t="s">
        <v>45</v>
      </c>
      <c r="C43" s="7" t="s">
        <v>24</v>
      </c>
      <c r="D43" s="7">
        <v>2</v>
      </c>
      <c r="F43" s="31"/>
    </row>
    <row r="44" spans="1:6" s="4" customFormat="1" ht="18" x14ac:dyDescent="0.35">
      <c r="A44" s="32"/>
      <c r="B44" s="21" t="s">
        <v>4</v>
      </c>
      <c r="C44" s="22"/>
      <c r="D44" s="22"/>
      <c r="E44" s="22"/>
      <c r="F44" s="23">
        <f>SUM(F43)</f>
        <v>0</v>
      </c>
    </row>
    <row r="45" spans="1:6" s="4" customFormat="1" ht="18" x14ac:dyDescent="0.35">
      <c r="A45" s="32"/>
      <c r="B45" s="24" t="s">
        <v>50</v>
      </c>
      <c r="C45" s="25"/>
      <c r="D45" s="25"/>
      <c r="E45" s="25"/>
      <c r="F45" s="26">
        <f>F44*0.22</f>
        <v>0</v>
      </c>
    </row>
    <row r="46" spans="1:6" s="5" customFormat="1" ht="18.600000000000001" thickBot="1" x14ac:dyDescent="0.4">
      <c r="A46" s="33"/>
      <c r="B46" s="27" t="s">
        <v>3</v>
      </c>
      <c r="C46" s="28"/>
      <c r="D46" s="28"/>
      <c r="E46" s="28"/>
      <c r="F46" s="29">
        <f>SUM(F44:F45)</f>
        <v>0</v>
      </c>
    </row>
    <row r="47" spans="1:6" ht="16.2" thickBot="1" x14ac:dyDescent="0.35">
      <c r="A47" s="30"/>
      <c r="F47" s="31"/>
    </row>
    <row r="48" spans="1:6" s="5" customFormat="1" ht="18.600000000000001" thickBot="1" x14ac:dyDescent="0.4">
      <c r="A48" s="10" t="s">
        <v>20</v>
      </c>
      <c r="B48" s="11" t="s">
        <v>13</v>
      </c>
      <c r="C48" s="11"/>
      <c r="D48" s="11"/>
      <c r="E48" s="11"/>
      <c r="F48" s="12"/>
    </row>
    <row r="49" spans="1:7" x14ac:dyDescent="0.3">
      <c r="A49" s="30"/>
      <c r="B49" s="7" t="s">
        <v>49</v>
      </c>
      <c r="C49" s="7" t="s">
        <v>25</v>
      </c>
      <c r="D49" s="7">
        <v>1</v>
      </c>
      <c r="F49" s="31"/>
    </row>
    <row r="50" spans="1:7" x14ac:dyDescent="0.3">
      <c r="A50" s="30"/>
      <c r="B50" s="7" t="s">
        <v>40</v>
      </c>
      <c r="C50" s="7" t="s">
        <v>25</v>
      </c>
      <c r="D50" s="7">
        <v>1</v>
      </c>
      <c r="F50" s="31"/>
    </row>
    <row r="51" spans="1:7" ht="16.2" thickBot="1" x14ac:dyDescent="0.35">
      <c r="A51" s="30"/>
      <c r="B51" s="7" t="s">
        <v>48</v>
      </c>
      <c r="F51" s="31"/>
    </row>
    <row r="52" spans="1:7" s="4" customFormat="1" ht="18" x14ac:dyDescent="0.35">
      <c r="A52" s="32"/>
      <c r="B52" s="21" t="s">
        <v>4</v>
      </c>
      <c r="C52" s="22"/>
      <c r="D52" s="22"/>
      <c r="E52" s="22"/>
      <c r="F52" s="23">
        <f>SUM(F49)</f>
        <v>0</v>
      </c>
    </row>
    <row r="53" spans="1:7" s="4" customFormat="1" ht="18" x14ac:dyDescent="0.35">
      <c r="A53" s="32"/>
      <c r="B53" s="24" t="s">
        <v>50</v>
      </c>
      <c r="C53" s="25"/>
      <c r="D53" s="25"/>
      <c r="E53" s="25"/>
      <c r="F53" s="26">
        <f>F52*0.22</f>
        <v>0</v>
      </c>
    </row>
    <row r="54" spans="1:7" s="5" customFormat="1" ht="18.600000000000001" thickBot="1" x14ac:dyDescent="0.4">
      <c r="A54" s="33"/>
      <c r="B54" s="27" t="s">
        <v>3</v>
      </c>
      <c r="C54" s="28"/>
      <c r="D54" s="28"/>
      <c r="E54" s="28"/>
      <c r="F54" s="29">
        <f>SUM(F52:F53)</f>
        <v>0</v>
      </c>
    </row>
    <row r="55" spans="1:7" s="9" customFormat="1" ht="15.75" customHeight="1" thickBot="1" x14ac:dyDescent="0.45">
      <c r="A55" s="33"/>
      <c r="B55" s="34"/>
      <c r="C55" s="34"/>
      <c r="D55" s="19"/>
      <c r="E55" s="19"/>
      <c r="F55" s="37"/>
    </row>
    <row r="56" spans="1:7" s="3" customFormat="1" ht="18.600000000000001" thickBot="1" x14ac:dyDescent="0.4">
      <c r="A56" s="10" t="s">
        <v>12</v>
      </c>
      <c r="B56" s="11" t="s">
        <v>21</v>
      </c>
      <c r="C56" s="11"/>
      <c r="D56" s="11"/>
      <c r="E56" s="11"/>
      <c r="F56" s="12"/>
    </row>
    <row r="57" spans="1:7" s="7" customFormat="1" x14ac:dyDescent="0.3">
      <c r="A57" s="30"/>
      <c r="B57" s="7" t="s">
        <v>39</v>
      </c>
      <c r="C57" s="7" t="s">
        <v>24</v>
      </c>
      <c r="D57" s="7">
        <v>1</v>
      </c>
      <c r="F57" s="31"/>
    </row>
    <row r="58" spans="1:7" s="7" customFormat="1" ht="16.2" thickBot="1" x14ac:dyDescent="0.35">
      <c r="A58" s="30"/>
      <c r="B58" s="7" t="s">
        <v>51</v>
      </c>
      <c r="C58" s="7" t="s">
        <v>25</v>
      </c>
      <c r="D58" s="7">
        <v>1</v>
      </c>
      <c r="F58" s="31"/>
    </row>
    <row r="59" spans="1:7" ht="18" x14ac:dyDescent="0.35">
      <c r="A59" s="32"/>
      <c r="B59" s="21" t="s">
        <v>4</v>
      </c>
      <c r="C59" s="22"/>
      <c r="D59" s="22"/>
      <c r="E59" s="22"/>
      <c r="F59" s="23">
        <f>SUM(F57)</f>
        <v>0</v>
      </c>
    </row>
    <row r="60" spans="1:7" s="13" customFormat="1" ht="15.75" customHeight="1" x14ac:dyDescent="0.4">
      <c r="A60" s="32"/>
      <c r="B60" s="24" t="s">
        <v>50</v>
      </c>
      <c r="C60" s="25"/>
      <c r="D60" s="25"/>
      <c r="E60" s="25"/>
      <c r="F60" s="26">
        <f>0.22*F59</f>
        <v>0</v>
      </c>
    </row>
    <row r="61" spans="1:7" s="9" customFormat="1" ht="15.75" customHeight="1" thickBot="1" x14ac:dyDescent="0.45">
      <c r="A61" s="33"/>
      <c r="B61" s="27" t="s">
        <v>3</v>
      </c>
      <c r="C61" s="28"/>
      <c r="D61" s="28"/>
      <c r="E61" s="28"/>
      <c r="F61" s="29">
        <f>SUM(F59:F60)</f>
        <v>0</v>
      </c>
    </row>
    <row r="62" spans="1:7" s="9" customFormat="1" ht="15.75" customHeight="1" thickBot="1" x14ac:dyDescent="0.45">
      <c r="A62" s="30"/>
      <c r="B62" s="7"/>
      <c r="C62" s="7"/>
      <c r="D62" s="19"/>
      <c r="E62" s="19"/>
      <c r="F62" s="37"/>
    </row>
    <row r="63" spans="1:7" ht="18.600000000000001" thickBot="1" x14ac:dyDescent="0.4">
      <c r="A63" s="10" t="s">
        <v>14</v>
      </c>
      <c r="B63" s="11" t="s">
        <v>22</v>
      </c>
      <c r="C63" s="11"/>
      <c r="D63" s="11"/>
      <c r="E63" s="11"/>
      <c r="F63" s="12"/>
    </row>
    <row r="64" spans="1:7" ht="16.2" thickBot="1" x14ac:dyDescent="0.35">
      <c r="A64" s="30"/>
      <c r="B64" s="7" t="s">
        <v>39</v>
      </c>
      <c r="C64" s="7" t="s">
        <v>24</v>
      </c>
      <c r="D64" s="7">
        <v>1</v>
      </c>
      <c r="F64" s="31"/>
      <c r="G64" s="7"/>
    </row>
    <row r="65" spans="1:6" ht="18" x14ac:dyDescent="0.35">
      <c r="A65" s="32"/>
      <c r="B65" s="21" t="s">
        <v>4</v>
      </c>
      <c r="C65" s="22"/>
      <c r="D65" s="22"/>
      <c r="E65" s="22"/>
      <c r="F65" s="23">
        <f>SUM(F64)</f>
        <v>0</v>
      </c>
    </row>
    <row r="66" spans="1:6" ht="18" x14ac:dyDescent="0.35">
      <c r="A66" s="32"/>
      <c r="B66" s="24" t="s">
        <v>50</v>
      </c>
      <c r="C66" s="25"/>
      <c r="D66" s="25"/>
      <c r="E66" s="25"/>
      <c r="F66" s="26">
        <f>F65*0.22</f>
        <v>0</v>
      </c>
    </row>
    <row r="67" spans="1:6" s="6" customFormat="1" ht="18.600000000000001" thickBot="1" x14ac:dyDescent="0.4">
      <c r="A67" s="33"/>
      <c r="B67" s="27" t="s">
        <v>3</v>
      </c>
      <c r="C67" s="28"/>
      <c r="D67" s="28"/>
      <c r="E67" s="28"/>
      <c r="F67" s="29">
        <f>SUM(F65:F66)</f>
        <v>0</v>
      </c>
    </row>
    <row r="68" spans="1:6" s="6" customFormat="1" ht="18.600000000000001" thickBot="1" x14ac:dyDescent="0.4">
      <c r="A68" s="30"/>
      <c r="B68" s="7"/>
      <c r="C68" s="7"/>
      <c r="D68" s="20"/>
      <c r="E68" s="20"/>
      <c r="F68" s="38"/>
    </row>
    <row r="69" spans="1:6" s="6" customFormat="1" ht="18.600000000000001" thickBot="1" x14ac:dyDescent="0.4">
      <c r="A69" s="10" t="s">
        <v>15</v>
      </c>
      <c r="B69" s="11" t="s">
        <v>17</v>
      </c>
      <c r="C69" s="11"/>
      <c r="D69" s="11"/>
      <c r="E69" s="11"/>
      <c r="F69" s="12"/>
    </row>
    <row r="70" spans="1:6" s="5" customFormat="1" ht="18" x14ac:dyDescent="0.35">
      <c r="A70" s="30"/>
      <c r="B70" s="7" t="s">
        <v>28</v>
      </c>
      <c r="C70" s="7" t="s">
        <v>24</v>
      </c>
      <c r="D70" s="7">
        <v>1</v>
      </c>
      <c r="E70" s="35"/>
      <c r="F70" s="36"/>
    </row>
    <row r="71" spans="1:6" s="5" customFormat="1" ht="18.600000000000001" thickBot="1" x14ac:dyDescent="0.4">
      <c r="A71" s="30"/>
      <c r="B71" s="7" t="s">
        <v>29</v>
      </c>
      <c r="C71" s="7" t="s">
        <v>24</v>
      </c>
      <c r="D71" s="7">
        <v>3</v>
      </c>
      <c r="E71" s="35"/>
      <c r="F71" s="36"/>
    </row>
    <row r="72" spans="1:6" s="4" customFormat="1" ht="18" x14ac:dyDescent="0.35">
      <c r="A72" s="32"/>
      <c r="B72" s="21" t="s">
        <v>4</v>
      </c>
      <c r="C72" s="22"/>
      <c r="D72" s="22"/>
      <c r="E72" s="22"/>
      <c r="F72" s="23">
        <f>SUM(F70:F71)</f>
        <v>0</v>
      </c>
    </row>
    <row r="73" spans="1:6" ht="18" x14ac:dyDescent="0.35">
      <c r="A73" s="32"/>
      <c r="B73" s="24" t="s">
        <v>50</v>
      </c>
      <c r="C73" s="25"/>
      <c r="D73" s="25"/>
      <c r="E73" s="25"/>
      <c r="F73" s="26">
        <f>F72*0.22</f>
        <v>0</v>
      </c>
    </row>
    <row r="74" spans="1:6" ht="18.600000000000001" thickBot="1" x14ac:dyDescent="0.4">
      <c r="A74" s="39"/>
      <c r="B74" s="27" t="s">
        <v>3</v>
      </c>
      <c r="C74" s="28"/>
      <c r="D74" s="28"/>
      <c r="E74" s="28"/>
      <c r="F74" s="29">
        <f>SUM(F72:F73)</f>
        <v>0</v>
      </c>
    </row>
    <row r="75" spans="1:6" ht="18.600000000000001" thickBot="1" x14ac:dyDescent="0.4">
      <c r="A75" s="10" t="s">
        <v>52</v>
      </c>
      <c r="B75" s="11" t="s">
        <v>53</v>
      </c>
      <c r="C75" s="11"/>
      <c r="D75" s="11"/>
      <c r="E75" s="11"/>
      <c r="F75" s="12"/>
    </row>
    <row r="76" spans="1:6" ht="18.600000000000001" thickBot="1" x14ac:dyDescent="0.4">
      <c r="A76" s="30"/>
      <c r="B76" s="7" t="s">
        <v>54</v>
      </c>
      <c r="C76" s="7" t="s">
        <v>24</v>
      </c>
      <c r="D76" s="7">
        <v>1</v>
      </c>
      <c r="E76" s="35"/>
      <c r="F76" s="36"/>
    </row>
    <row r="77" spans="1:6" ht="18" x14ac:dyDescent="0.35">
      <c r="A77" s="32"/>
      <c r="B77" s="21" t="s">
        <v>4</v>
      </c>
      <c r="C77" s="22"/>
      <c r="D77" s="22"/>
      <c r="E77" s="22"/>
      <c r="F77" s="23">
        <f>SUM(F75:F76)</f>
        <v>0</v>
      </c>
    </row>
    <row r="78" spans="1:6" ht="18" x14ac:dyDescent="0.35">
      <c r="A78" s="32"/>
      <c r="B78" s="24" t="s">
        <v>50</v>
      </c>
      <c r="C78" s="25"/>
      <c r="D78" s="25"/>
      <c r="E78" s="25"/>
      <c r="F78" s="26">
        <f>F77*0.22</f>
        <v>0</v>
      </c>
    </row>
    <row r="79" spans="1:6" ht="18.600000000000001" thickBot="1" x14ac:dyDescent="0.4">
      <c r="A79" s="39"/>
      <c r="B79" s="27" t="s">
        <v>3</v>
      </c>
      <c r="C79" s="28"/>
      <c r="D79" s="28"/>
      <c r="E79" s="28"/>
      <c r="F79" s="29">
        <f>SUM(F77:F78)</f>
        <v>0</v>
      </c>
    </row>
    <row r="80" spans="1:6" ht="18" x14ac:dyDescent="0.35">
      <c r="A80" s="18"/>
      <c r="B80" s="20"/>
      <c r="C80" s="20"/>
    </row>
  </sheetData>
  <mergeCells count="6">
    <mergeCell ref="F4:F6"/>
    <mergeCell ref="A4:A6"/>
    <mergeCell ref="C4:C6"/>
    <mergeCell ref="B4:B6"/>
    <mergeCell ref="D4:D6"/>
    <mergeCell ref="E4:E6"/>
  </mergeCells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238349A97214D9114990CF7B968C1" ma:contentTypeVersion="14" ma:contentTypeDescription="Create a new document." ma:contentTypeScope="" ma:versionID="69277f8cb9818fcd8daf1045c9ea90e1">
  <xsd:schema xmlns:xsd="http://www.w3.org/2001/XMLSchema" xmlns:xs="http://www.w3.org/2001/XMLSchema" xmlns:p="http://schemas.microsoft.com/office/2006/metadata/properties" xmlns:ns3="14ec5c48-0815-408f-a94b-c7bd728693b7" xmlns:ns4="a807fcd9-cd0e-4447-b5e6-ac273530ba1b" targetNamespace="http://schemas.microsoft.com/office/2006/metadata/properties" ma:root="true" ma:fieldsID="dbcf94369c36c9b07476f760af41f3af" ns3:_="" ns4:_="">
    <xsd:import namespace="14ec5c48-0815-408f-a94b-c7bd728693b7"/>
    <xsd:import namespace="a807fcd9-cd0e-4447-b5e6-ac273530ba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5c48-0815-408f-a94b-c7bd72869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7fcd9-cd0e-4447-b5e6-ac273530b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068499-FE86-4D4C-A282-DED70D69FD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E879A-AFF4-4EC1-9B45-E6BA198C0227}">
  <ds:schemaRefs>
    <ds:schemaRef ds:uri="http://schemas.microsoft.com/office/2006/metadata/properties"/>
    <ds:schemaRef ds:uri="14ec5c48-0815-408f-a94b-c7bd728693b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a807fcd9-cd0e-4447-b5e6-ac273530ba1b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FA7B593-703D-45BB-AAEA-8713063A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c5c48-0815-408f-a94b-c7bd728693b7"/>
    <ds:schemaRef ds:uri="a807fcd9-cd0e-4447-b5e6-ac273530b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 kärbetega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Vaigre</dc:creator>
  <cp:lastModifiedBy>Kristi Põldvee</cp:lastModifiedBy>
  <dcterms:created xsi:type="dcterms:W3CDTF">2020-09-30T12:37:57Z</dcterms:created>
  <dcterms:modified xsi:type="dcterms:W3CDTF">2024-10-22T06:27:02Z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0x010100502238349A97214D9114990CF7B968C1</vt:lpwstr>
  </property>
</Properties>
</file>